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2.xml.rels" ContentType="application/vnd.openxmlformats-package.relationships+xml"/>
  <Override PartName="/xl/drawings/_rels/drawing3.xml.rels" ContentType="application/vnd.openxmlformats-package.relationships+xml"/>
  <Override PartName="/xl/charts/chart28.xml" ContentType="application/vnd.openxmlformats-officedocument.drawingml.chart+xml"/>
  <Override PartName="/xl/charts/chart33.xml" ContentType="application/vnd.openxmlformats-officedocument.drawingml.chart+xml"/>
  <Override PartName="/xl/charts/chart29.xml" ContentType="application/vnd.openxmlformats-officedocument.drawingml.chart+xml"/>
  <Override PartName="/xl/charts/chart34.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tro" sheetId="1" state="visible" r:id="rId2"/>
    <sheet name="Figure_1" sheetId="2" state="visible" r:id="rId3"/>
    <sheet name="Figure_2" sheetId="3" state="visible" r:id="rId4"/>
    <sheet name="Table_1_Figure_3" sheetId="4" state="visible" r:id="rId5"/>
    <sheet name="Table_2_Figure_3" sheetId="5" state="visible" r:id="rId6"/>
    <sheet name="Figure_4" sheetId="6" state="visible" r:id="rId7"/>
    <sheet name="Figure_5" sheetId="7" state="visible" r:id="rId8"/>
    <sheet name="Figure_6" sheetId="8" state="visible" r:id="rId9"/>
    <sheet name="Figure_7" sheetId="9" state="visible" r:id="rId10"/>
    <sheet name="Figure_8" sheetId="10" state="visible" r:id="rId11"/>
    <sheet name="Figure_9" sheetId="11" state="visible" r:id="rId12"/>
    <sheet name="Figure_10" sheetId="12" state="visible" r:id="rId13"/>
    <sheet name="Extra_gender_country" sheetId="13" state="visible" r:id="rId14"/>
    <sheet name="Figure_11" sheetId="14" state="visible" r:id="rId15"/>
    <sheet name="Figure_12" sheetId="15" state="visible" r:id="rId16"/>
    <sheet name="Figure_13" sheetId="16" state="visible" r:id="rId17"/>
    <sheet name="Figure_14" sheetId="17" state="visible" r:id="rId18"/>
    <sheet name="Figure_15" sheetId="18" state="visible" r:id="rId19"/>
    <sheet name="Figure_16" sheetId="19" state="visible" r:id="rId20"/>
    <sheet name="Figure_17" sheetId="20" state="visible" r:id="rId21"/>
    <sheet name="Figure_18" sheetId="21" state="visible" r:id="rId22"/>
    <sheet name="Figure_19" sheetId="22" state="visible" r:id="rId23"/>
    <sheet name="Figure_20" sheetId="23" state="visible" r:id="rId24"/>
    <sheet name="Figure_21" sheetId="24" state="visible" r:id="rId2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<sst xmlns="http://schemas.openxmlformats.org/spreadsheetml/2006/main" count="1078" uniqueCount="242">
  <si>
    <t xml:space="preserve">Year</t>
  </si>
  <si>
    <t xml:space="preserve">Motorcycle fatalities</t>
  </si>
  <si>
    <t xml:space="preserve">All fatalities</t>
  </si>
  <si>
    <t xml:space="preserve">Proportion of motorcycle fatalities</t>
  </si>
  <si>
    <t xml:space="preserve">Figure 1. Annual number of motorcycle fatalities, and their share in the total number of fatalities in the EU27 (2010-2018). Source: CARE</t>
  </si>
  <si>
    <t xml:space="preserve">Note: imputation was used for missing values for specific combinations of years and countries.</t>
  </si>
  <si>
    <t xml:space="preserve">Note: Bulgaria is excluded because the time series for this country is not correct in the CARE database.</t>
  </si>
  <si>
    <t xml:space="preserve">Moped fatalities</t>
  </si>
  <si>
    <t xml:space="preserve">Proportion of moped fatalities</t>
  </si>
  <si>
    <t xml:space="preserve">Figure 2. Annual number of moped fatalities, and their share in the total number of fatalities in the EU27 (2010-2018). Source: CARE</t>
  </si>
  <si>
    <t xml:space="preserve">Note: Ireland is excluded because the time series for this country is not correct in the CARE database.</t>
  </si>
  <si>
    <t xml:space="preserve">Country</t>
  </si>
  <si>
    <t xml:space="preserve">2009</t>
  </si>
  <si>
    <t xml:space="preserve">2010</t>
  </si>
  <si>
    <t xml:space="preserve">2011</t>
  </si>
  <si>
    <t xml:space="preserve">2012</t>
  </si>
  <si>
    <t xml:space="preserve">2013</t>
  </si>
  <si>
    <t xml:space="preserve">2014</t>
  </si>
  <si>
    <t xml:space="preserve">2015</t>
  </si>
  <si>
    <t xml:space="preserve">2016</t>
  </si>
  <si>
    <t xml:space="preserve">2017</t>
  </si>
  <si>
    <t xml:space="preserve">2018</t>
  </si>
  <si>
    <t xml:space="preserve">Trend (2016-2018 VS 2009-2011) (%)</t>
  </si>
  <si>
    <t xml:space="preserve">Miniplot trend since 2010</t>
  </si>
  <si>
    <t xml:space="preserve">Austria</t>
  </si>
  <si>
    <t xml:space="preserve">Belgium</t>
  </si>
  <si>
    <t xml:space="preserve">Croatia</t>
  </si>
  <si>
    <t xml:space="preserve">Cyprus</t>
  </si>
  <si>
    <t xml:space="preserve">Czechia</t>
  </si>
  <si>
    <t xml:space="preserve">Denmark</t>
  </si>
  <si>
    <t xml:space="preserve">Estonia</t>
  </si>
  <si>
    <t xml:space="preserve">Finland</t>
  </si>
  <si>
    <t xml:space="preserve">France</t>
  </si>
  <si>
    <t xml:space="preserve">Germany</t>
  </si>
  <si>
    <t xml:space="preserve">Greece</t>
  </si>
  <si>
    <t xml:space="preserve">Hungary</t>
  </si>
  <si>
    <t xml:space="preserve">Ireland</t>
  </si>
  <si>
    <t xml:space="preserve">/</t>
  </si>
  <si>
    <t xml:space="preserve">Italy</t>
  </si>
  <si>
    <t xml:space="preserve">Latvia</t>
  </si>
  <si>
    <t xml:space="preserve">Lithuania</t>
  </si>
  <si>
    <t xml:space="preserve">Luxembourg</t>
  </si>
  <si>
    <t xml:space="preserve">Malta</t>
  </si>
  <si>
    <t xml:space="preserve">Netherlands</t>
  </si>
  <si>
    <t xml:space="preserve">Poland</t>
  </si>
  <si>
    <t xml:space="preserve">Portugal</t>
  </si>
  <si>
    <t xml:space="preserve">Romania</t>
  </si>
  <si>
    <t xml:space="preserve">Slovakia</t>
  </si>
  <si>
    <t xml:space="preserve">Slovenia</t>
  </si>
  <si>
    <t xml:space="preserve">Spain</t>
  </si>
  <si>
    <t xml:space="preserve">Sweden</t>
  </si>
  <si>
    <t xml:space="preserve">EU27</t>
  </si>
  <si>
    <t xml:space="preserve">Iceland</t>
  </si>
  <si>
    <t xml:space="preserve">Norway</t>
  </si>
  <si>
    <t xml:space="preserve">Switzerland</t>
  </si>
  <si>
    <t xml:space="preserve">United Kingdom</t>
  </si>
  <si>
    <t xml:space="preserve">Table 1. Number and trend of motorcyclist fatalities per country in the EU27, EFTA and UK (2009-2018). Source: CARE</t>
  </si>
  <si>
    <t xml:space="preserve">Note: Imputation was used to compute the trend for EU27. </t>
  </si>
  <si>
    <t xml:space="preserve">Note: Imputation for a given combination of year and country is highlighted in grey.</t>
  </si>
  <si>
    <t xml:space="preserve">Note: For countries with missing values, no or less information is included about trends.</t>
  </si>
  <si>
    <t xml:space="preserve">Bulgaria</t>
  </si>
  <si>
    <t xml:space="preserve">Table 2. Number and trend of moped fatalities per country in the EU27, EFTA and UK (2009-2018). Source: CARE</t>
  </si>
  <si>
    <t xml:space="preserve">Fatalities (number)</t>
  </si>
  <si>
    <t xml:space="preserve">Fatalities (percentage)</t>
  </si>
  <si>
    <t xml:space="preserve">Mopeds</t>
  </si>
  <si>
    <t xml:space="preserve">Motorcyclists</t>
  </si>
  <si>
    <t xml:space="preserve">Total</t>
  </si>
  <si>
    <t xml:space="preserve">Lithuania (2015)</t>
  </si>
  <si>
    <t xml:space="preserve">Slovakia (2010 for motorc.)</t>
  </si>
  <si>
    <t xml:space="preserve">Figure 4. Relative and absolute number of motorcycle and moped fatalities per country in the EU27 (2018). Source: CARE</t>
  </si>
  <si>
    <t xml:space="preserve">Note: Bulgaria and Ireland are not included because the time series for these countries is not correct in the CARE database.</t>
  </si>
  <si>
    <t xml:space="preserve">Note: Imputation was used to compute the figures for EU27. </t>
  </si>
  <si>
    <t xml:space="preserve">Motorcycle fatalities (sum 2016-2018)</t>
  </si>
  <si>
    <t xml:space="preserve">Population (sum 2016-2018)</t>
  </si>
  <si>
    <t xml:space="preserve">Mortality (2016-2018)</t>
  </si>
  <si>
    <t xml:space="preserve">Ireland </t>
  </si>
  <si>
    <t xml:space="preserve">Lithuania </t>
  </si>
  <si>
    <t xml:space="preserve">Figure 5. Motorcycle fatalities per million inhabitants per country in the EU27 (2016-2018). Sources: CARE &amp; EUROSTAT</t>
  </si>
  <si>
    <t xml:space="preserve">Note: Imputation was used to compute the overall mortality for EU27 (and Bulgaria is not at all included in the EU27 total).</t>
  </si>
  <si>
    <t xml:space="preserve">Note: Due to a high number of missing values, Ireland, Lithuania, and Slovakia, are not included.</t>
  </si>
  <si>
    <t xml:space="preserve">Moped fatalities (sum 2016-2018)</t>
  </si>
  <si>
    <t xml:space="preserve">Figure 6. Moped fatalities per million inhabitants per country in the EU27 (2016-2018). Sources: CARE &amp; EUROSTAT</t>
  </si>
  <si>
    <t xml:space="preserve">Note: Imputation was used to compute the overall mortality for EU27 (and Ireland is not at all included in the EU27 total).</t>
  </si>
  <si>
    <t xml:space="preserve">Note: Due to a high number of missing values, Lithuania is not included.</t>
  </si>
  <si>
    <t xml:space="preserve">All fatalities (sum 2016-2018)</t>
  </si>
  <si>
    <t xml:space="preserve">Proportion of motorcycle fatalities (2016-2018)</t>
  </si>
  <si>
    <t xml:space="preserve">Figure 7. Number of motorcyclist fatalities in the total number of fatalities, per country in the EU27 (2016-2018). Source: CARE </t>
  </si>
  <si>
    <t xml:space="preserve">Proportion of moped fatalities (2016-2018)</t>
  </si>
  <si>
    <t xml:space="preserve">Figure 8. Number of moped fatalities in the total number of fatalities, per country in the EU27 (2016-2018). Source: CARE </t>
  </si>
  <si>
    <t xml:space="preserve">Number of fatalities in a crash involving a …</t>
  </si>
  <si>
    <t xml:space="preserve">Pedestrian</t>
  </si>
  <si>
    <t xml:space="preserve">Pedal cycle</t>
  </si>
  <si>
    <t xml:space="preserve">Moped</t>
  </si>
  <si>
    <t xml:space="preserve">Motorcycle</t>
  </si>
  <si>
    <t xml:space="preserve">Car</t>
  </si>
  <si>
    <t xml:space="preserve">Lorry under 3.5 tonnes</t>
  </si>
  <si>
    <t xml:space="preserve">Heavy goods vehicle</t>
  </si>
  <si>
    <t xml:space="preserve">Bus or coach</t>
  </si>
  <si>
    <t xml:space="preserve">Fatalities in a crash involving a … (2010 = index 100)</t>
  </si>
  <si>
    <t xml:space="preserve">Figure 9. Trend of fatalities in crashes involving pedestrians and other transport modes in the EU27 (2010-2018). Source: CARE</t>
  </si>
  <si>
    <t xml:space="preserve">Note: imputation was used for missing values for specific combinations of years and countries. Countries that show an unreliable trend for a particular mode of transport are omitted for that mode of transport.</t>
  </si>
  <si>
    <t xml:space="preserve">Gender</t>
  </si>
  <si>
    <t xml:space="preserve">Motorcyclist fatalities</t>
  </si>
  <si>
    <t xml:space="preserve">% Women</t>
  </si>
  <si>
    <t xml:space="preserve">% Men</t>
  </si>
  <si>
    <t xml:space="preserve">% Total </t>
  </si>
  <si>
    <t xml:space="preserve">Figure 10. Distribution of motorcyclist fatalities, moped fatalities and all fatalities by gender in the EU27 (2018). Source: CARE</t>
  </si>
  <si>
    <t xml:space="preserve">Note: No imputation was used.</t>
  </si>
  <si>
    <t xml:space="preserve">Note: category "gender : unknown"(smaller than 0.1% in 2018) is not included in the table and was not taken into account when calculating the relative distribution by gender.</t>
  </si>
  <si>
    <t xml:space="preserve">Women</t>
  </si>
  <si>
    <t xml:space="preserve">Men</t>
  </si>
  <si>
    <t xml:space="preserve">Unknown</t>
  </si>
  <si>
    <t xml:space="preserve">Total excl. unknown</t>
  </si>
  <si>
    <t xml:space="preserve">% Women in total excl. unknown</t>
  </si>
  <si>
    <t xml:space="preserve">% Men in total excl. unknown</t>
  </si>
  <si>
    <t xml:space="preserve">% Total excl. unknown</t>
  </si>
  <si>
    <t xml:space="preserve">Ireland (2016)</t>
  </si>
  <si>
    <t xml:space="preserve">Slovakia (2010 for mot.)</t>
  </si>
  <si>
    <t xml:space="preserve">Figure. Share of men among motorcyclist fatalities, moped fatalities and all fatalities per country in the EU27 (2018). Source: CARE</t>
  </si>
  <si>
    <t xml:space="preserve">Note: Ireland (moped fatalities) and Bulgaria (motorcycle fatalities) are excluded because the time series for these countries are not correct in the CARE database.</t>
  </si>
  <si>
    <t xml:space="preserve">Age group</t>
  </si>
  <si>
    <t xml:space="preserve">Motorcyclist fatalities (percentage)</t>
  </si>
  <si>
    <t xml:space="preserve">% 0 - 24</t>
  </si>
  <si>
    <t xml:space="preserve">% 25 - 64</t>
  </si>
  <si>
    <t xml:space="preserve">% 65+</t>
  </si>
  <si>
    <t xml:space="preserve">% Total</t>
  </si>
  <si>
    <t xml:space="preserve">Moped fatalities (percentage)</t>
  </si>
  <si>
    <t xml:space="preserve">All cyclists (percentage)</t>
  </si>
  <si>
    <t xml:space="preserve">Population (percentage)</t>
  </si>
  <si>
    <t xml:space="preserve">Figure 11. Distribution of motorcyclist and moped fatalities and all fatalities by age group in the EU27 (2010-2018). Source: CARE &amp; Eurostat</t>
  </si>
  <si>
    <t xml:space="preserve">Note: the relative share of fatalities among powered two-wheeler riders with age "unknown" is smaller than 0.5% in 2018. Therefore, the category "unknown" is omitted</t>
  </si>
  <si>
    <t xml:space="preserve">0-4</t>
  </si>
  <si>
    <t xml:space="preserve">5-9</t>
  </si>
  <si>
    <t xml:space="preserve">10-14</t>
  </si>
  <si>
    <t xml:space="preserve">15-19</t>
  </si>
  <si>
    <t xml:space="preserve">20-24</t>
  </si>
  <si>
    <t xml:space="preserve">25-29</t>
  </si>
  <si>
    <t xml:space="preserve">30-34</t>
  </si>
  <si>
    <t xml:space="preserve">35-39</t>
  </si>
  <si>
    <t xml:space="preserve">40-44</t>
  </si>
  <si>
    <t xml:space="preserve">45-49</t>
  </si>
  <si>
    <t xml:space="preserve">50-54</t>
  </si>
  <si>
    <t xml:space="preserve">55-59</t>
  </si>
  <si>
    <t xml:space="preserve">60-64</t>
  </si>
  <si>
    <t xml:space="preserve">65-69</t>
  </si>
  <si>
    <t xml:space="preserve">70-74</t>
  </si>
  <si>
    <t xml:space="preserve">75-79</t>
  </si>
  <si>
    <t xml:space="preserve">80-84</t>
  </si>
  <si>
    <t xml:space="preserve">85-89</t>
  </si>
  <si>
    <t xml:space="preserve">90+</t>
  </si>
  <si>
    <t xml:space="preserve">Totaal</t>
  </si>
  <si>
    <t xml:space="preserve">Figure 12. Distribution of fatalities over 5-year age categories, by transport mode, in the EU27 (2010-2018). Source: CARE</t>
  </si>
  <si>
    <t xml:space="preserve">Motorcycle fatalities (percentage)</t>
  </si>
  <si>
    <t xml:space="preserve">Driver / front seat</t>
  </si>
  <si>
    <t xml:space="preserve">Rear seat</t>
  </si>
  <si>
    <t xml:space="preserve">Not applicable</t>
  </si>
  <si>
    <t xml:space="preserve">Other / unknown</t>
  </si>
  <si>
    <t xml:space="preserve">Figure 13. Distribution of fatalities among users of powered two-wheeler riders by seating position on vehicle in the EU27 (2010-2018). Source: CARE</t>
  </si>
  <si>
    <t xml:space="preserve">Crashes involving pedestrians</t>
  </si>
  <si>
    <t xml:space="preserve">Crashes involving cyclists</t>
  </si>
  <si>
    <t xml:space="preserve">Crashes involv. moped riders</t>
  </si>
  <si>
    <t xml:space="preserve">Crashes involving motorcyclists</t>
  </si>
  <si>
    <t xml:space="preserve">Fatalities</t>
  </si>
  <si>
    <t xml:space="preserve">Pedestrians</t>
  </si>
  <si>
    <t xml:space="preserve">Cyclists</t>
  </si>
  <si>
    <t xml:space="preserve">Moped riders</t>
  </si>
  <si>
    <t xml:space="preserve">Car occ</t>
  </si>
  <si>
    <t xml:space="preserve">Lorry occupants</t>
  </si>
  <si>
    <t xml:space="preserve">HGV occupants</t>
  </si>
  <si>
    <t xml:space="preserve">Bus/coach occupants</t>
  </si>
  <si>
    <t xml:space="preserve">Other/unknown</t>
  </si>
  <si>
    <t xml:space="preserve">Figure 14. Distribution of fatalities by transport mode in crashes involving pedestrians, cyclists, moped riders and motorcyclists in the EU27 (2018). Source: CARE</t>
  </si>
  <si>
    <t xml:space="preserve">Period of the week</t>
  </si>
  <si>
    <t xml:space="preserve">Week - daytime</t>
  </si>
  <si>
    <t xml:space="preserve">Week - night</t>
  </si>
  <si>
    <t xml:space="preserve">Weekend - daytime</t>
  </si>
  <si>
    <t xml:space="preserve">Weekend - night</t>
  </si>
  <si>
    <t xml:space="preserve">All fatalities (percentage)</t>
  </si>
  <si>
    <t xml:space="preserve">Figure 15. Distribution of fatalities among powered two-wheeler riders and all fatalities according to period of the week in the EU27 (2010-2018). Source: CARE</t>
  </si>
  <si>
    <t xml:space="preserve">Note: Category "period of the week : unknown" is not included in the table and was not taken into account when calculating the relative distribution by period of the week.</t>
  </si>
  <si>
    <t xml:space="preserve">Hour and day</t>
  </si>
  <si>
    <t xml:space="preserve">Monday</t>
  </si>
  <si>
    <t xml:space="preserve">00</t>
  </si>
  <si>
    <t xml:space="preserve">01</t>
  </si>
  <si>
    <t xml:space="preserve">02</t>
  </si>
  <si>
    <t xml:space="preserve">03</t>
  </si>
  <si>
    <t xml:space="preserve">04</t>
  </si>
  <si>
    <t xml:space="preserve">05</t>
  </si>
  <si>
    <t xml:space="preserve">06</t>
  </si>
  <si>
    <t xml:space="preserve">07</t>
  </si>
  <si>
    <t xml:space="preserve">08</t>
  </si>
  <si>
    <t xml:space="preserve">09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</si>
  <si>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</si>
  <si>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</si>
  <si>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</si>
  <si>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</si>
  <si>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</si>
  <si>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</si>
  <si>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</si>
  <si>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</si>
  <si>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</si>
  <si>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</si>
  <si>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</si>
  <si>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</si>
  <si>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</si>
  <si>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</si>
  <si>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Tuesday</t>
  </si>
  <si>
    <t xml:space="preserve">Wednesday</t>
  </si>
  <si>
    <t xml:space="preserve">Thursday</t>
  </si>
  <si>
    <t xml:space="preserve">Friday</t>
  </si>
  <si>
    <t xml:space="preserve">Saturday</t>
  </si>
  <si>
    <t xml:space="preserve">Sunday</t>
  </si>
  <si>
    <t xml:space="preserve">Figure 16. Distribution of motorcyclist fatalities and all fatalities by day of the week and hour in the EU27 (2010-2018). Source: CARE</t>
  </si>
  <si>
    <t xml:space="preserve">Note: Category "hour : unknown" is not included in the table and was not taken into account when calculating the relative distribution.</t>
  </si>
  <si>
    <t xml:space="preserve">Figure 17. Distribution of moped fatalities and all fatalities by day of the week and hour in the EU27 (2010-2018). Source: CARE</t>
  </si>
  <si>
    <t xml:space="preserve">January</t>
  </si>
  <si>
    <t xml:space="preserve">February</t>
  </si>
  <si>
    <t xml:space="preserve">March</t>
  </si>
  <si>
    <t xml:space="preserve">April</t>
  </si>
  <si>
    <t xml:space="preserve">May</t>
  </si>
  <si>
    <t xml:space="preserve">June</t>
  </si>
  <si>
    <t xml:space="preserve">July</t>
  </si>
  <si>
    <t xml:space="preserve">August</t>
  </si>
  <si>
    <t xml:space="preserve">September</t>
  </si>
  <si>
    <t xml:space="preserve">October</t>
  </si>
  <si>
    <t xml:space="preserve">November</t>
  </si>
  <si>
    <t xml:space="preserve">December</t>
  </si>
  <si>
    <t xml:space="preserve">Figure 18. Monthly distribution of fatalities by transport mode, in the EU27 (2018). Source: CARE</t>
  </si>
  <si>
    <t xml:space="preserve">Road type</t>
  </si>
  <si>
    <t xml:space="preserve">Motorway</t>
  </si>
  <si>
    <t xml:space="preserve">Rural</t>
  </si>
  <si>
    <t xml:space="preserve">Urban</t>
  </si>
  <si>
    <t xml:space="preserve">Figure 19. Distribution of motorcyclist and moped fatalities and all fatalities by road type in the EU27 (2010-2018). Source: CARE</t>
  </si>
  <si>
    <t xml:space="preserve">Junction type</t>
  </si>
  <si>
    <t xml:space="preserve">Junction</t>
  </si>
  <si>
    <t xml:space="preserve">Roundabout</t>
  </si>
  <si>
    <t xml:space="preserve">No junction</t>
  </si>
  <si>
    <t xml:space="preserve">Figure 20. Distribution of motorcycle and moped fatalities and all fatalities by junction type in the EU27 (2010-2018). Source: CARE</t>
  </si>
  <si>
    <t xml:space="preserve">Dry</t>
  </si>
  <si>
    <t xml:space="preserve">Wet</t>
  </si>
  <si>
    <t xml:space="preserve">Snow, frost, ice</t>
  </si>
  <si>
    <t xml:space="preserve">Figure 21. Distribution of motorcycle and moped fatalities and all fatalities by surface conditions in the EU27 (2018). Source: CARE</t>
  </si>
</sst>
</file>

<file path=xl/styles.xml><?xml version="1.0" encoding="utf-8"?>
<styleSheet xmlns="http://schemas.openxmlformats.org/spreadsheetml/2006/main">
  <numFmts count="7">
    <numFmt numFmtId="164" formatCode="General"/>
    <numFmt numFmtId="165" formatCode="0"/>
    <numFmt numFmtId="166" formatCode="0%"/>
    <numFmt numFmtId="167" formatCode="0.0%"/>
    <numFmt numFmtId="168" formatCode="\+0%;\-0%;0%"/>
    <numFmt numFmtId="169" formatCode="0.0"/>
    <numFmt numFmtId="170" formatCode="@"/>
  </numFmts>
  <fonts count="10">
    <font>
      <sz val="11"/>
      <color rgb="FF000000"/>
      <name val="Calibri"/>
      <family val="2"/>
      <charset val="1"/>
    </font>
    <font>
      <sz val="10"/>
      <name val="Arial"/>
      <family val="0"/>
      <charset val="238"/>
    </font>
    <font>
      <sz val="10"/>
      <name val="Arial"/>
      <family val="0"/>
      <charset val="238"/>
    </font>
    <font>
      <sz val="10"/>
      <name val="Arial"/>
      <family val="0"/>
      <charset val="238"/>
    </font>
    <font>
      <sz val="10"/>
      <color rgb="FF000000"/>
      <name val="Arial"/>
      <family val="2"/>
      <charset val="1"/>
    </font>
    <font>
      <b val="true"/>
      <sz val="11"/>
      <color rgb="FF000000"/>
      <name val="Calibri"/>
      <family val="0"/>
      <charset val="238"/>
    </font>
    <font>
      <sz val="11"/>
      <color rgb="FF000000"/>
      <name val="Calibri"/>
      <family val="0"/>
      <charset val="238"/>
    </font>
    <font>
      <sz val="11"/>
      <name val="Calibri"/>
      <family val="2"/>
      <charset val="1"/>
    </font>
    <font>
      <sz val="10"/>
      <color rgb="FF000000"/>
      <name val="Calibri"/>
      <family val="2"/>
    </font>
    <font>
      <b val="true"/>
      <sz val="11"/>
      <name val="Calibri"/>
      <family val="2"/>
      <charset val="1"/>
    </font>
  </fonts>
  <fills count="3">
    <fill>
      <patternFill patternType="none"/>
    </fill>
    <fill>
      <patternFill patternType="gray125"/>
    </fill>
    <fill>
      <patternFill patternType="solid">
        <fgColor rgb="FFD9D9D9"/>
        <bgColor rgb="FFC0C0C0"/>
      </patternFill>
    </fill>
  </fills>
  <borders count="8">
    <border diagonalUp="false" diagonalDown="false">
      <left/>
      <right/>
      <top/>
      <bottom/>
      <diagonal/>
    </border>
    <border diagonalUp="false" diagonalDown="false">
      <left style="thin"/>
      <right style="thin"/>
      <top/>
      <bottom/>
      <diagonal/>
    </border>
    <border diagonalUp="false" diagonalDown="false">
      <left/>
      <right/>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bottom/>
      <diagonal/>
    </border>
    <border diagonalUp="false" diagonalDown="false">
      <left/>
      <right style="thin"/>
      <top/>
      <bottom/>
      <diagonal/>
    </border>
    <border diagonalUp="false" diagonalDown="false">
      <left style="thin"/>
      <right style="thin"/>
      <top style="thin"/>
      <bottom style="thin"/>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5" fontId="7" fillId="0" borderId="0" xfId="0" applyFont="true" applyBorder="false" applyAlignment="false" applyProtection="false">
      <alignment horizontal="general" vertical="bottom" textRotation="0" wrapText="false" indent="0" shrinkToFit="false"/>
      <protection locked="true" hidden="false"/>
    </xf>
    <xf numFmtId="167" fontId="7" fillId="0" borderId="0" xfId="19"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68" fontId="7" fillId="0" borderId="0" xfId="19" applyFont="true" applyBorder="true" applyAlignment="true" applyProtection="true">
      <alignment horizontal="right" vertical="bottom" textRotation="0" wrapText="false" indent="0" shrinkToFit="false"/>
      <protection locked="true" hidden="false"/>
    </xf>
    <xf numFmtId="165" fontId="7" fillId="2" borderId="0" xfId="0" applyFont="true" applyBorder="false" applyAlignment="false" applyProtection="false">
      <alignment horizontal="general" vertical="bottom" textRotation="0" wrapText="false" indent="0" shrinkToFit="false"/>
      <protection locked="true" hidden="false"/>
    </xf>
    <xf numFmtId="165"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5" fontId="0" fillId="0" borderId="5" xfId="0" applyFont="false" applyBorder="true" applyAlignment="false" applyProtection="false">
      <alignment horizontal="general" vertical="bottom" textRotation="0" wrapText="fals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5" fontId="7" fillId="0" borderId="6" xfId="0" applyFont="true" applyBorder="true" applyAlignment="false" applyProtection="false">
      <alignment horizontal="general" vertical="bottom" textRotation="0" wrapText="false" indent="0" shrinkToFit="false"/>
      <protection locked="true" hidden="false"/>
    </xf>
    <xf numFmtId="166" fontId="0" fillId="0" borderId="5" xfId="19" applyFont="true" applyBorder="true" applyAlignment="true" applyProtection="true">
      <alignment horizontal="general" vertical="bottom" textRotation="0" wrapText="false" indent="0" shrinkToFit="false"/>
      <protection locked="true" hidden="false"/>
    </xf>
    <xf numFmtId="166" fontId="0" fillId="0" borderId="0" xfId="19" applyFont="true" applyBorder="true" applyAlignment="true" applyProtection="true">
      <alignment horizontal="general" vertical="bottom" textRotation="0" wrapText="false" indent="0" shrinkToFit="false"/>
      <protection locked="true" hidden="false"/>
    </xf>
    <xf numFmtId="166" fontId="0" fillId="0" borderId="6" xfId="19" applyFont="true" applyBorder="true" applyAlignment="true" applyProtection="true">
      <alignment horizontal="general" vertical="bottom" textRotation="0" wrapText="fals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5" fontId="7" fillId="0" borderId="5" xfId="0" applyFont="true" applyBorder="true" applyAlignment="false" applyProtection="false">
      <alignment horizontal="general" vertical="bottom" textRotation="0" wrapText="false" indent="0" shrinkToFit="false"/>
      <protection locked="true" hidden="false"/>
    </xf>
    <xf numFmtId="165" fontId="7" fillId="0" borderId="0" xfId="0" applyFont="true" applyBorder="true" applyAlignment="false" applyProtection="false">
      <alignment horizontal="general" vertical="bottom" textRotation="0" wrapText="false" indent="0" shrinkToFit="false"/>
      <protection locked="true" hidden="false"/>
    </xf>
    <xf numFmtId="169"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9" fontId="7" fillId="0" borderId="0" xfId="0" applyFont="true" applyBorder="false" applyAlignment="true" applyProtection="false">
      <alignment horizontal="right" vertical="bottom" textRotation="0" wrapText="false" indent="0" shrinkToFit="false"/>
      <protection locked="true" hidden="false"/>
    </xf>
    <xf numFmtId="167" fontId="7" fillId="0" borderId="0" xfId="19" applyFont="true" applyBorder="true" applyAlignment="true" applyProtection="true">
      <alignment horizontal="right" vertical="bottom" textRotation="0" wrapText="false" indent="0" shrinkToFit="false"/>
      <protection locked="true" hidden="false"/>
    </xf>
    <xf numFmtId="166" fontId="7" fillId="0" borderId="0" xfId="19"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9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90" wrapText="tru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6" fontId="7" fillId="0" borderId="6" xfId="19" applyFont="true" applyBorder="true" applyAlignment="true" applyProtection="true">
      <alignment horizontal="general" vertical="bottom" textRotation="0" wrapText="false" indent="0" shrinkToFit="false"/>
      <protection locked="true" hidden="false"/>
    </xf>
    <xf numFmtId="164" fontId="0" fillId="0" borderId="5" xfId="0" applyFont="true" applyBorder="true" applyAlignment="true" applyProtection="false">
      <alignment horizontal="right"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0" borderId="6" xfId="0" applyFont="tru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7" fillId="0" borderId="0" xfId="0" applyFont="true" applyBorder="true" applyAlignment="true" applyProtection="false">
      <alignment horizontal="center" vertical="bottom" textRotation="90" wrapText="true" indent="0" shrinkToFit="true"/>
      <protection locked="true" hidden="false"/>
    </xf>
    <xf numFmtId="164" fontId="7" fillId="0" borderId="0" xfId="0" applyFont="true" applyBorder="true" applyAlignment="true" applyProtection="false">
      <alignment horizontal="center" vertical="bottom" textRotation="9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center" vertical="center" textRotation="90" wrapText="false" indent="0" shrinkToFit="false"/>
      <protection locked="true" hidden="false"/>
    </xf>
    <xf numFmtId="164" fontId="7" fillId="0" borderId="0" xfId="0" applyFont="true" applyBorder="true" applyAlignment="true" applyProtection="false">
      <alignment horizontal="center" vertical="center" textRotation="90" wrapText="true" indent="0" shrinkToFit="tru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9" fillId="0" borderId="7"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70" fontId="9" fillId="0" borderId="2" xfId="20" applyFont="true" applyBorder="true" applyAlignment="true" applyProtection="false">
      <alignment horizontal="left" vertical="bottom" textRotation="0" wrapText="false" indent="0" shrinkToFit="false"/>
      <protection locked="true" hidden="false"/>
    </xf>
    <xf numFmtId="170" fontId="9" fillId="0" borderId="3" xfId="24" applyFont="true" applyBorder="true" applyAlignment="true" applyProtection="false">
      <alignment horizontal="left" vertical="bottom" textRotation="0" wrapText="false" indent="0" shrinkToFit="false"/>
      <protection locked="true" hidden="false"/>
    </xf>
    <xf numFmtId="170" fontId="9" fillId="0" borderId="2" xfId="24" applyFont="true" applyBorder="true" applyAlignment="true" applyProtection="false">
      <alignment horizontal="left" vertical="bottom" textRotation="0" wrapText="false" indent="0" shrinkToFit="false"/>
      <protection locked="true" hidden="false"/>
    </xf>
    <xf numFmtId="170" fontId="9" fillId="0" borderId="4" xfId="24" applyFont="true" applyBorder="true" applyAlignment="true" applyProtection="false">
      <alignment horizontal="left" vertical="bottom" textRotation="0" wrapText="false" indent="0" shrinkToFit="false"/>
      <protection locked="true" hidden="false"/>
    </xf>
    <xf numFmtId="164" fontId="9" fillId="0" borderId="0" xfId="24" applyFont="true" applyBorder="true" applyAlignment="true" applyProtection="false">
      <alignment horizontal="center" vertical="center" textRotation="90" wrapText="false" indent="0" shrinkToFit="false"/>
      <protection locked="true" hidden="false"/>
    </xf>
    <xf numFmtId="170" fontId="9" fillId="0" borderId="0" xfId="20" applyFont="true" applyBorder="true" applyAlignment="true" applyProtection="false">
      <alignment horizontal="left" vertical="bottom" textRotation="0" wrapText="false" indent="0" shrinkToFit="false"/>
      <protection locked="true" hidden="false"/>
    </xf>
    <xf numFmtId="167" fontId="7" fillId="0" borderId="5" xfId="19" applyFont="true" applyBorder="true" applyAlignment="true" applyProtection="true">
      <alignment horizontal="right" vertical="bottom" textRotation="0" wrapText="false" indent="0" shrinkToFit="false"/>
      <protection locked="true" hidden="false"/>
    </xf>
    <xf numFmtId="167" fontId="7" fillId="0" borderId="6" xfId="19" applyFont="true" applyBorder="true" applyAlignment="true" applyProtection="true">
      <alignment horizontal="right" vertical="bottom" textRotation="0" wrapText="false" indent="0" shrinkToFit="false"/>
      <protection locked="true" hidden="false"/>
    </xf>
    <xf numFmtId="164" fontId="0" fillId="0" borderId="0" xfId="0" applyFont="true" applyBorder="true" applyAlignment="true" applyProtection="false">
      <alignment horizontal="center" vertical="center" textRotation="90" wrapText="true" indent="0" shrinkToFit="true"/>
      <protection locked="true" hidden="false"/>
    </xf>
    <xf numFmtId="164" fontId="0" fillId="0" borderId="0" xfId="0" applyFont="false" applyBorder="false" applyAlignment="true" applyProtection="false">
      <alignment horizontal="right" vertical="center" textRotation="90" wrapText="true" indent="0" shrinkToFit="tru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2 2" xfId="21"/>
    <cellStyle name="Normal 3" xfId="22"/>
    <cellStyle name="Normal 4" xfId="23"/>
    <cellStyle name="Normal 5" xfId="2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B8B8B"/>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sharedStrings" Target="sharedStrings.xml"/>
</Relationships>
</file>

<file path=xl/charts/chart2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767857142857"/>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Table_1_Figure_3!$C$2:$K$2</c:f>
              <c:numCache>
                <c:formatCode>General</c:formatCode>
                <c:ptCount val="9"/>
                <c:pt idx="0">
                  <c:v>68</c:v>
                </c:pt>
                <c:pt idx="1">
                  <c:v>67</c:v>
                </c:pt>
                <c:pt idx="2">
                  <c:v>68</c:v>
                </c:pt>
                <c:pt idx="3">
                  <c:v>87</c:v>
                </c:pt>
                <c:pt idx="4">
                  <c:v>76</c:v>
                </c:pt>
                <c:pt idx="5">
                  <c:v>83</c:v>
                </c:pt>
                <c:pt idx="6">
                  <c:v>85</c:v>
                </c:pt>
                <c:pt idx="7">
                  <c:v>83</c:v>
                </c:pt>
                <c:pt idx="8">
                  <c:v>102</c:v>
                </c:pt>
              </c:numCache>
            </c:numRef>
          </c:val>
          <c:smooth val="0"/>
        </c:ser>
        <c:hiLowLines>
          <c:spPr>
            <a:ln w="0">
              <a:noFill/>
            </a:ln>
          </c:spPr>
        </c:hiLowLines>
        <c:marker val="0"/>
        <c:axId val="14096416"/>
        <c:axId val="31513212"/>
      </c:lineChart>
      <c:catAx>
        <c:axId val="14096416"/>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1513212"/>
        <c:auto val="1"/>
        <c:lblAlgn val="ctr"/>
        <c:lblOffset val="100"/>
        <c:noMultiLvlLbl val="0"/>
      </c:catAx>
      <c:valAx>
        <c:axId val="31513212"/>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4096416"/>
        <c:crossBetween val="between"/>
      </c:valAx>
      <c:spPr>
        <a:noFill/>
        <a:ln w="0">
          <a:noFill/>
        </a:ln>
      </c:spPr>
    </c:plotArea>
    <c:plotVisOnly val="1"/>
    <c:dispBlanksAs val="zero"/>
  </c:chart>
  <c:spPr>
    <a:solidFill>
      <a:srgbClr val="ffffff"/>
    </a:solidFill>
    <a:ln w="9360">
      <a:noFill/>
    </a:ln>
  </c:spPr>
</c:chartSpace>
</file>

<file path=xl/charts/chart29.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Table_1_Figure_3!$C$3:$K$3</c:f>
              <c:numCache>
                <c:formatCode>General</c:formatCode>
                <c:ptCount val="9"/>
                <c:pt idx="0">
                  <c:v>103</c:v>
                </c:pt>
                <c:pt idx="1">
                  <c:v>127</c:v>
                </c:pt>
                <c:pt idx="2">
                  <c:v>87</c:v>
                </c:pt>
                <c:pt idx="3">
                  <c:v>106</c:v>
                </c:pt>
                <c:pt idx="4">
                  <c:v>85</c:v>
                </c:pt>
                <c:pt idx="5">
                  <c:v>105</c:v>
                </c:pt>
                <c:pt idx="6">
                  <c:v>79</c:v>
                </c:pt>
                <c:pt idx="7">
                  <c:v>77</c:v>
                </c:pt>
                <c:pt idx="8">
                  <c:v>87</c:v>
                </c:pt>
              </c:numCache>
            </c:numRef>
          </c:val>
          <c:smooth val="0"/>
        </c:ser>
        <c:hiLowLines>
          <c:spPr>
            <a:ln w="0">
              <a:noFill/>
            </a:ln>
          </c:spPr>
        </c:hiLowLines>
        <c:marker val="0"/>
        <c:axId val="37702435"/>
        <c:axId val="36378463"/>
      </c:lineChart>
      <c:catAx>
        <c:axId val="37702435"/>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6378463"/>
        <c:auto val="1"/>
        <c:lblAlgn val="ctr"/>
        <c:lblOffset val="100"/>
        <c:noMultiLvlLbl val="0"/>
      </c:catAx>
      <c:valAx>
        <c:axId val="36378463"/>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7702435"/>
        <c:crossBetween val="between"/>
      </c:valAx>
      <c:spPr>
        <a:noFill/>
        <a:ln w="0">
          <a:noFill/>
        </a:ln>
      </c:spPr>
    </c:plotArea>
    <c:plotVisOnly val="1"/>
    <c:dispBlanksAs val="zero"/>
  </c:chart>
  <c:spPr>
    <a:solidFill>
      <a:srgbClr val="ffffff"/>
    </a:solidFill>
    <a:ln w="9360">
      <a:noFill/>
    </a:ln>
  </c:spPr>
</c:chartSpace>
</file>

<file path=xl/charts/chart30.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Table_1_Figure_3!$C$4:$K$4</c:f>
              <c:numCache>
                <c:formatCode>General</c:formatCode>
                <c:ptCount val="9"/>
                <c:pt idx="0">
                  <c:v>51</c:v>
                </c:pt>
                <c:pt idx="1">
                  <c:v>76</c:v>
                </c:pt>
                <c:pt idx="2">
                  <c:v>62</c:v>
                </c:pt>
                <c:pt idx="3">
                  <c:v>49</c:v>
                </c:pt>
                <c:pt idx="4">
                  <c:v>44</c:v>
                </c:pt>
                <c:pt idx="5">
                  <c:v>58</c:v>
                </c:pt>
                <c:pt idx="6">
                  <c:v>38</c:v>
                </c:pt>
                <c:pt idx="7">
                  <c:v>42</c:v>
                </c:pt>
                <c:pt idx="8">
                  <c:v>55</c:v>
                </c:pt>
              </c:numCache>
            </c:numRef>
          </c:val>
          <c:smooth val="0"/>
        </c:ser>
        <c:hiLowLines>
          <c:spPr>
            <a:ln w="0">
              <a:noFill/>
            </a:ln>
          </c:spPr>
        </c:hiLowLines>
        <c:marker val="0"/>
        <c:axId val="40572778"/>
        <c:axId val="69831680"/>
      </c:lineChart>
      <c:catAx>
        <c:axId val="4057277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9831680"/>
        <c:auto val="1"/>
        <c:lblAlgn val="ctr"/>
        <c:lblOffset val="100"/>
        <c:noMultiLvlLbl val="0"/>
      </c:catAx>
      <c:valAx>
        <c:axId val="69831680"/>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0572778"/>
        <c:crossBetween val="between"/>
      </c:valAx>
      <c:spPr>
        <a:noFill/>
        <a:ln w="0">
          <a:noFill/>
        </a:ln>
      </c:spPr>
    </c:plotArea>
    <c:plotVisOnly val="1"/>
    <c:dispBlanksAs val="zero"/>
  </c:chart>
  <c:spPr>
    <a:solidFill>
      <a:srgbClr val="ffffff"/>
    </a:solidFill>
    <a:ln w="9360">
      <a:noFill/>
    </a:ln>
  </c:spPr>
</c:chartSpace>
</file>

<file path=xl/charts/chart3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Table_1_Figure_3!$C$5:$K$5</c:f>
              <c:numCache>
                <c:formatCode>General</c:formatCode>
                <c:ptCount val="9"/>
                <c:pt idx="0">
                  <c:v>18</c:v>
                </c:pt>
                <c:pt idx="1">
                  <c:v>13</c:v>
                </c:pt>
                <c:pt idx="2">
                  <c:v>11</c:v>
                </c:pt>
                <c:pt idx="3">
                  <c:v>15</c:v>
                </c:pt>
                <c:pt idx="4">
                  <c:v>9</c:v>
                </c:pt>
                <c:pt idx="5">
                  <c:v>13</c:v>
                </c:pt>
                <c:pt idx="6">
                  <c:v>10</c:v>
                </c:pt>
                <c:pt idx="7">
                  <c:v>14</c:v>
                </c:pt>
                <c:pt idx="8">
                  <c:v>14</c:v>
                </c:pt>
              </c:numCache>
            </c:numRef>
          </c:val>
          <c:smooth val="0"/>
        </c:ser>
        <c:hiLowLines>
          <c:spPr>
            <a:ln w="0">
              <a:noFill/>
            </a:ln>
          </c:spPr>
        </c:hiLowLines>
        <c:marker val="0"/>
        <c:axId val="46079109"/>
        <c:axId val="71235769"/>
      </c:lineChart>
      <c:catAx>
        <c:axId val="46079109"/>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1235769"/>
        <c:auto val="1"/>
        <c:lblAlgn val="ctr"/>
        <c:lblOffset val="100"/>
        <c:noMultiLvlLbl val="0"/>
      </c:catAx>
      <c:valAx>
        <c:axId val="71235769"/>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6079109"/>
        <c:crossBetween val="between"/>
      </c:valAx>
      <c:spPr>
        <a:noFill/>
        <a:ln w="0">
          <a:noFill/>
        </a:ln>
      </c:spPr>
    </c:plotArea>
    <c:plotVisOnly val="1"/>
    <c:dispBlanksAs val="zero"/>
  </c:chart>
  <c:spPr>
    <a:solidFill>
      <a:srgbClr val="ffffff"/>
    </a:solidFill>
    <a:ln w="9360">
      <a:noFill/>
    </a:ln>
  </c:spPr>
</c:chartSpace>
</file>

<file path=xl/charts/chart3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Table_1_Figure_3!$C$6:$K$6</c:f>
              <c:numCache>
                <c:formatCode>General</c:formatCode>
                <c:ptCount val="9"/>
                <c:pt idx="0">
                  <c:v>92</c:v>
                </c:pt>
                <c:pt idx="1">
                  <c:v>77</c:v>
                </c:pt>
                <c:pt idx="2">
                  <c:v>86</c:v>
                </c:pt>
                <c:pt idx="3">
                  <c:v>66</c:v>
                </c:pt>
                <c:pt idx="4">
                  <c:v>88</c:v>
                </c:pt>
                <c:pt idx="5">
                  <c:v>91</c:v>
                </c:pt>
                <c:pt idx="6">
                  <c:v>62</c:v>
                </c:pt>
                <c:pt idx="7">
                  <c:v>69</c:v>
                </c:pt>
                <c:pt idx="8">
                  <c:v>94</c:v>
                </c:pt>
              </c:numCache>
            </c:numRef>
          </c:val>
          <c:smooth val="0"/>
        </c:ser>
        <c:hiLowLines>
          <c:spPr>
            <a:ln w="0">
              <a:noFill/>
            </a:ln>
          </c:spPr>
        </c:hiLowLines>
        <c:marker val="0"/>
        <c:axId val="63649649"/>
        <c:axId val="63258144"/>
      </c:lineChart>
      <c:catAx>
        <c:axId val="63649649"/>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3258144"/>
        <c:auto val="1"/>
        <c:lblAlgn val="ctr"/>
        <c:lblOffset val="100"/>
        <c:noMultiLvlLbl val="0"/>
      </c:catAx>
      <c:valAx>
        <c:axId val="63258144"/>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3649649"/>
        <c:crossBetween val="between"/>
      </c:valAx>
      <c:spPr>
        <a:noFill/>
        <a:ln w="0">
          <a:noFill/>
        </a:ln>
      </c:spPr>
    </c:plotArea>
    <c:plotVisOnly val="1"/>
    <c:dispBlanksAs val="zero"/>
  </c:chart>
  <c:spPr>
    <a:solidFill>
      <a:srgbClr val="ffffff"/>
    </a:solidFill>
    <a:ln w="9360">
      <a:noFill/>
    </a:ln>
  </c:spPr>
</c:chartSpace>
</file>

<file path=xl/charts/chart3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Table_1_Figure_3!$C$7:$K$7</c:f>
              <c:numCache>
                <c:formatCode>General</c:formatCode>
                <c:ptCount val="9"/>
                <c:pt idx="0">
                  <c:v>22</c:v>
                </c:pt>
                <c:pt idx="1">
                  <c:v>23</c:v>
                </c:pt>
                <c:pt idx="2">
                  <c:v>10</c:v>
                </c:pt>
                <c:pt idx="3">
                  <c:v>15</c:v>
                </c:pt>
                <c:pt idx="4">
                  <c:v>18</c:v>
                </c:pt>
                <c:pt idx="5">
                  <c:v>19</c:v>
                </c:pt>
                <c:pt idx="6">
                  <c:v>26</c:v>
                </c:pt>
                <c:pt idx="7">
                  <c:v>11</c:v>
                </c:pt>
                <c:pt idx="8">
                  <c:v>21</c:v>
                </c:pt>
              </c:numCache>
            </c:numRef>
          </c:val>
          <c:smooth val="0"/>
        </c:ser>
        <c:hiLowLines>
          <c:spPr>
            <a:ln w="0">
              <a:noFill/>
            </a:ln>
          </c:spPr>
        </c:hiLowLines>
        <c:marker val="0"/>
        <c:axId val="47531368"/>
        <c:axId val="88648722"/>
      </c:lineChart>
      <c:catAx>
        <c:axId val="4753136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8648722"/>
        <c:auto val="1"/>
        <c:lblAlgn val="ctr"/>
        <c:lblOffset val="100"/>
        <c:noMultiLvlLbl val="0"/>
      </c:catAx>
      <c:valAx>
        <c:axId val="88648722"/>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7531368"/>
        <c:crossBetween val="between"/>
      </c:valAx>
      <c:spPr>
        <a:noFill/>
        <a:ln w="0">
          <a:noFill/>
        </a:ln>
      </c:spPr>
    </c:plotArea>
    <c:plotVisOnly val="1"/>
    <c:dispBlanksAs val="zero"/>
  </c:chart>
  <c:spPr>
    <a:solidFill>
      <a:srgbClr val="ffffff"/>
    </a:solidFill>
    <a:ln w="9360">
      <a:noFill/>
    </a:ln>
  </c:spPr>
</c:chartSpace>
</file>

<file path=xl/charts/chart3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Table_1_Figure_3!$C$9:$K$9</c:f>
              <c:numCache>
                <c:formatCode>General</c:formatCode>
                <c:ptCount val="9"/>
                <c:pt idx="0">
                  <c:v>18</c:v>
                </c:pt>
                <c:pt idx="1">
                  <c:v>29</c:v>
                </c:pt>
                <c:pt idx="2">
                  <c:v>21</c:v>
                </c:pt>
                <c:pt idx="3">
                  <c:v>24</c:v>
                </c:pt>
                <c:pt idx="4">
                  <c:v>17</c:v>
                </c:pt>
                <c:pt idx="5">
                  <c:v>20</c:v>
                </c:pt>
                <c:pt idx="6">
                  <c:v>17</c:v>
                </c:pt>
                <c:pt idx="7">
                  <c:v>13</c:v>
                </c:pt>
                <c:pt idx="8">
                  <c:v>24</c:v>
                </c:pt>
              </c:numCache>
            </c:numRef>
          </c:val>
          <c:smooth val="0"/>
        </c:ser>
        <c:hiLowLines>
          <c:spPr>
            <a:ln w="0">
              <a:noFill/>
            </a:ln>
          </c:spPr>
        </c:hiLowLines>
        <c:marker val="0"/>
        <c:axId val="25113856"/>
        <c:axId val="86990282"/>
      </c:lineChart>
      <c:catAx>
        <c:axId val="25113856"/>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6990282"/>
        <c:auto val="1"/>
        <c:lblAlgn val="ctr"/>
        <c:lblOffset val="100"/>
        <c:noMultiLvlLbl val="0"/>
      </c:catAx>
      <c:valAx>
        <c:axId val="86990282"/>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5113856"/>
        <c:crossBetween val="between"/>
      </c:valAx>
      <c:spPr>
        <a:noFill/>
        <a:ln w="0">
          <a:noFill/>
        </a:ln>
      </c:spPr>
    </c:plotArea>
    <c:plotVisOnly val="1"/>
    <c:dispBlanksAs val="zero"/>
  </c:chart>
  <c:spPr>
    <a:solidFill>
      <a:srgbClr val="ffffff"/>
    </a:solidFill>
    <a:ln w="9360">
      <a:noFill/>
    </a:ln>
  </c:spPr>
</c:chartSpace>
</file>

<file path=xl/charts/chart3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Table_1_Figure_3!$C$10:$K$10</c:f>
              <c:numCache>
                <c:formatCode>General</c:formatCode>
                <c:ptCount val="9"/>
                <c:pt idx="0">
                  <c:v>734</c:v>
                </c:pt>
                <c:pt idx="1">
                  <c:v>786</c:v>
                </c:pt>
                <c:pt idx="2">
                  <c:v>692</c:v>
                </c:pt>
                <c:pt idx="3">
                  <c:v>658</c:v>
                </c:pt>
                <c:pt idx="4">
                  <c:v>649</c:v>
                </c:pt>
                <c:pt idx="5">
                  <c:v>614</c:v>
                </c:pt>
                <c:pt idx="6">
                  <c:v>613</c:v>
                </c:pt>
                <c:pt idx="7">
                  <c:v>669</c:v>
                </c:pt>
                <c:pt idx="8">
                  <c:v>627</c:v>
                </c:pt>
              </c:numCache>
            </c:numRef>
          </c:val>
          <c:smooth val="0"/>
        </c:ser>
        <c:hiLowLines>
          <c:spPr>
            <a:ln w="0">
              <a:noFill/>
            </a:ln>
          </c:spPr>
        </c:hiLowLines>
        <c:marker val="0"/>
        <c:axId val="6327203"/>
        <c:axId val="41824961"/>
      </c:lineChart>
      <c:catAx>
        <c:axId val="6327203"/>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1824961"/>
        <c:auto val="1"/>
        <c:lblAlgn val="ctr"/>
        <c:lblOffset val="100"/>
        <c:noMultiLvlLbl val="0"/>
      </c:catAx>
      <c:valAx>
        <c:axId val="41824961"/>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327203"/>
        <c:crossBetween val="between"/>
      </c:valAx>
      <c:spPr>
        <a:noFill/>
        <a:ln w="0">
          <a:noFill/>
        </a:ln>
      </c:spPr>
    </c:plotArea>
    <c:plotVisOnly val="1"/>
    <c:dispBlanksAs val="zero"/>
  </c:chart>
  <c:spPr>
    <a:solidFill>
      <a:srgbClr val="ffffff"/>
    </a:solidFill>
    <a:ln w="9360">
      <a:noFill/>
    </a:ln>
  </c:spPr>
</c:chartSpace>
</file>

<file path=xl/charts/chart3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Table_1_Figure_3!$C$11:$K$11</c:f>
              <c:numCache>
                <c:formatCode>General</c:formatCode>
                <c:ptCount val="9"/>
                <c:pt idx="0">
                  <c:v>635</c:v>
                </c:pt>
                <c:pt idx="1">
                  <c:v>708</c:v>
                </c:pt>
                <c:pt idx="2">
                  <c:v>586</c:v>
                </c:pt>
                <c:pt idx="3">
                  <c:v>568</c:v>
                </c:pt>
                <c:pt idx="4">
                  <c:v>587</c:v>
                </c:pt>
                <c:pt idx="5">
                  <c:v>639</c:v>
                </c:pt>
                <c:pt idx="6">
                  <c:v>536</c:v>
                </c:pt>
                <c:pt idx="7">
                  <c:v>583</c:v>
                </c:pt>
                <c:pt idx="8">
                  <c:v>619</c:v>
                </c:pt>
              </c:numCache>
            </c:numRef>
          </c:val>
          <c:smooth val="0"/>
        </c:ser>
        <c:hiLowLines>
          <c:spPr>
            <a:ln w="0">
              <a:noFill/>
            </a:ln>
          </c:spPr>
        </c:hiLowLines>
        <c:marker val="0"/>
        <c:axId val="1000567"/>
        <c:axId val="85410533"/>
      </c:lineChart>
      <c:catAx>
        <c:axId val="1000567"/>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5410533"/>
        <c:auto val="1"/>
        <c:lblAlgn val="ctr"/>
        <c:lblOffset val="100"/>
        <c:noMultiLvlLbl val="0"/>
      </c:catAx>
      <c:valAx>
        <c:axId val="85410533"/>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000567"/>
        <c:crossBetween val="between"/>
      </c:valAx>
      <c:spPr>
        <a:noFill/>
        <a:ln w="0">
          <a:noFill/>
        </a:ln>
      </c:spPr>
    </c:plotArea>
    <c:plotVisOnly val="1"/>
    <c:dispBlanksAs val="zero"/>
  </c:chart>
  <c:spPr>
    <a:solidFill>
      <a:srgbClr val="ffffff"/>
    </a:solidFill>
    <a:ln w="9360">
      <a:noFill/>
    </a:ln>
  </c:spPr>
</c:chartSpace>
</file>

<file path=xl/charts/chart3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Table_1_Figure_3!$C$12:$K$12</c:f>
              <c:numCache>
                <c:formatCode>General</c:formatCode>
                <c:ptCount val="9"/>
                <c:pt idx="0">
                  <c:v>367</c:v>
                </c:pt>
                <c:pt idx="1">
                  <c:v>305</c:v>
                </c:pt>
                <c:pt idx="2">
                  <c:v>282</c:v>
                </c:pt>
                <c:pt idx="3">
                  <c:v>271</c:v>
                </c:pt>
                <c:pt idx="4">
                  <c:v>278</c:v>
                </c:pt>
                <c:pt idx="5">
                  <c:v>237</c:v>
                </c:pt>
                <c:pt idx="6">
                  <c:v>240</c:v>
                </c:pt>
                <c:pt idx="7">
                  <c:v>216</c:v>
                </c:pt>
                <c:pt idx="8">
                  <c:v>190</c:v>
                </c:pt>
              </c:numCache>
            </c:numRef>
          </c:val>
          <c:smooth val="0"/>
        </c:ser>
        <c:hiLowLines>
          <c:spPr>
            <a:ln w="0">
              <a:noFill/>
            </a:ln>
          </c:spPr>
        </c:hiLowLines>
        <c:marker val="0"/>
        <c:axId val="52337248"/>
        <c:axId val="26350318"/>
      </c:lineChart>
      <c:catAx>
        <c:axId val="5233724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6350318"/>
        <c:auto val="1"/>
        <c:lblAlgn val="ctr"/>
        <c:lblOffset val="100"/>
        <c:noMultiLvlLbl val="0"/>
      </c:catAx>
      <c:valAx>
        <c:axId val="26350318"/>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52337248"/>
        <c:crossBetween val="between"/>
      </c:valAx>
      <c:spPr>
        <a:noFill/>
        <a:ln w="0">
          <a:noFill/>
        </a:ln>
      </c:spPr>
    </c:plotArea>
    <c:plotVisOnly val="1"/>
    <c:dispBlanksAs val="zero"/>
  </c:chart>
  <c:spPr>
    <a:solidFill>
      <a:srgbClr val="ffffff"/>
    </a:solidFill>
    <a:ln w="9360">
      <a:noFill/>
    </a:ln>
  </c:spPr>
</c:chartSpace>
</file>

<file path=xl/charts/chart3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Table_1_Figure_3!$C$13:$K$13</c:f>
              <c:numCache>
                <c:formatCode>General</c:formatCode>
                <c:ptCount val="9"/>
                <c:pt idx="0">
                  <c:v>49</c:v>
                </c:pt>
                <c:pt idx="1">
                  <c:v>52</c:v>
                </c:pt>
                <c:pt idx="2">
                  <c:v>39</c:v>
                </c:pt>
                <c:pt idx="3">
                  <c:v>58</c:v>
                </c:pt>
                <c:pt idx="4">
                  <c:v>58</c:v>
                </c:pt>
                <c:pt idx="5">
                  <c:v>50</c:v>
                </c:pt>
                <c:pt idx="6">
                  <c:v>48</c:v>
                </c:pt>
                <c:pt idx="7">
                  <c:v>43</c:v>
                </c:pt>
                <c:pt idx="8">
                  <c:v>49</c:v>
                </c:pt>
              </c:numCache>
            </c:numRef>
          </c:val>
          <c:smooth val="0"/>
        </c:ser>
        <c:hiLowLines>
          <c:spPr>
            <a:ln w="0">
              <a:noFill/>
            </a:ln>
          </c:spPr>
        </c:hiLowLines>
        <c:marker val="0"/>
        <c:axId val="13181793"/>
        <c:axId val="98277307"/>
      </c:lineChart>
      <c:catAx>
        <c:axId val="13181793"/>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8277307"/>
        <c:auto val="1"/>
        <c:lblAlgn val="ctr"/>
        <c:lblOffset val="100"/>
        <c:noMultiLvlLbl val="0"/>
      </c:catAx>
      <c:valAx>
        <c:axId val="98277307"/>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3181793"/>
        <c:crossBetween val="between"/>
      </c:valAx>
      <c:spPr>
        <a:noFill/>
        <a:ln w="0">
          <a:noFill/>
        </a:ln>
      </c:spPr>
    </c:plotArea>
    <c:plotVisOnly val="1"/>
    <c:dispBlanksAs val="zero"/>
  </c:chart>
  <c:spPr>
    <a:solidFill>
      <a:srgbClr val="ffffff"/>
    </a:solidFill>
    <a:ln w="9360">
      <a:noFill/>
    </a:ln>
  </c:spPr>
</c:chartSpace>
</file>

<file path=xl/charts/chart39.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Table_1_Figure_3!$C$15:$K$15</c:f>
              <c:numCache>
                <c:formatCode>General</c:formatCode>
                <c:ptCount val="9"/>
                <c:pt idx="0">
                  <c:v>950</c:v>
                </c:pt>
                <c:pt idx="1">
                  <c:v>923</c:v>
                </c:pt>
                <c:pt idx="2">
                  <c:v>847</c:v>
                </c:pt>
                <c:pt idx="3">
                  <c:v>728</c:v>
                </c:pt>
                <c:pt idx="4">
                  <c:v>704</c:v>
                </c:pt>
                <c:pt idx="5">
                  <c:v>773</c:v>
                </c:pt>
                <c:pt idx="6">
                  <c:v>657</c:v>
                </c:pt>
                <c:pt idx="7">
                  <c:v>735</c:v>
                </c:pt>
                <c:pt idx="8">
                  <c:v>687</c:v>
                </c:pt>
              </c:numCache>
            </c:numRef>
          </c:val>
          <c:smooth val="0"/>
        </c:ser>
        <c:hiLowLines>
          <c:spPr>
            <a:ln w="0">
              <a:noFill/>
            </a:ln>
          </c:spPr>
        </c:hiLowLines>
        <c:marker val="0"/>
        <c:axId val="98018329"/>
        <c:axId val="11310489"/>
      </c:lineChart>
      <c:catAx>
        <c:axId val="98018329"/>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1310489"/>
        <c:auto val="1"/>
        <c:lblAlgn val="ctr"/>
        <c:lblOffset val="100"/>
        <c:noMultiLvlLbl val="0"/>
      </c:catAx>
      <c:valAx>
        <c:axId val="11310489"/>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8018329"/>
        <c:crossBetween val="between"/>
      </c:valAx>
      <c:spPr>
        <a:noFill/>
        <a:ln w="0">
          <a:noFill/>
        </a:ln>
      </c:spPr>
    </c:plotArea>
    <c:plotVisOnly val="1"/>
    <c:dispBlanksAs val="zero"/>
  </c:chart>
  <c:spPr>
    <a:solidFill>
      <a:srgbClr val="ffffff"/>
    </a:solidFill>
    <a:ln w="9360">
      <a:noFill/>
    </a:ln>
  </c:spPr>
</c:chartSpace>
</file>

<file path=xl/charts/chart40.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Table_1_Figure_3!$C$16:$K$16</c:f>
              <c:numCache>
                <c:formatCode>General</c:formatCode>
                <c:ptCount val="9"/>
                <c:pt idx="0">
                  <c:v>17</c:v>
                </c:pt>
                <c:pt idx="1">
                  <c:v>6</c:v>
                </c:pt>
                <c:pt idx="2">
                  <c:v>7</c:v>
                </c:pt>
                <c:pt idx="3">
                  <c:v>10</c:v>
                </c:pt>
                <c:pt idx="4">
                  <c:v>10</c:v>
                </c:pt>
                <c:pt idx="5">
                  <c:v>7</c:v>
                </c:pt>
                <c:pt idx="6">
                  <c:v>12</c:v>
                </c:pt>
                <c:pt idx="7">
                  <c:v>1</c:v>
                </c:pt>
                <c:pt idx="8">
                  <c:v>3</c:v>
                </c:pt>
              </c:numCache>
            </c:numRef>
          </c:val>
          <c:smooth val="0"/>
        </c:ser>
        <c:hiLowLines>
          <c:spPr>
            <a:ln w="0">
              <a:noFill/>
            </a:ln>
          </c:spPr>
        </c:hiLowLines>
        <c:marker val="0"/>
        <c:axId val="2413120"/>
        <c:axId val="78687715"/>
      </c:lineChart>
      <c:catAx>
        <c:axId val="2413120"/>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8687715"/>
        <c:auto val="1"/>
        <c:lblAlgn val="ctr"/>
        <c:lblOffset val="100"/>
        <c:noMultiLvlLbl val="0"/>
      </c:catAx>
      <c:valAx>
        <c:axId val="78687715"/>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413120"/>
        <c:crossBetween val="between"/>
      </c:valAx>
      <c:spPr>
        <a:noFill/>
        <a:ln w="0">
          <a:noFill/>
        </a:ln>
      </c:spPr>
    </c:plotArea>
    <c:plotVisOnly val="1"/>
    <c:dispBlanksAs val="zero"/>
  </c:chart>
  <c:spPr>
    <a:solidFill>
      <a:srgbClr val="ffffff"/>
    </a:solidFill>
    <a:ln w="9360">
      <a:noFill/>
    </a:ln>
  </c:spPr>
</c:chartSpace>
</file>

<file path=xl/charts/chart4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Table_1_Figure_3!$C$18:$K$18</c:f>
              <c:numCache>
                <c:formatCode>General</c:formatCode>
                <c:ptCount val="9"/>
                <c:pt idx="0">
                  <c:v>1</c:v>
                </c:pt>
                <c:pt idx="1">
                  <c:v>3</c:v>
                </c:pt>
                <c:pt idx="2">
                  <c:v>5</c:v>
                </c:pt>
                <c:pt idx="3">
                  <c:v>8</c:v>
                </c:pt>
                <c:pt idx="4">
                  <c:v>8</c:v>
                </c:pt>
                <c:pt idx="5">
                  <c:v>6</c:v>
                </c:pt>
                <c:pt idx="6">
                  <c:v>3</c:v>
                </c:pt>
                <c:pt idx="7">
                  <c:v>7</c:v>
                </c:pt>
                <c:pt idx="8">
                  <c:v>9</c:v>
                </c:pt>
              </c:numCache>
            </c:numRef>
          </c:val>
          <c:smooth val="0"/>
        </c:ser>
        <c:hiLowLines>
          <c:spPr>
            <a:ln w="0">
              <a:noFill/>
            </a:ln>
          </c:spPr>
        </c:hiLowLines>
        <c:marker val="0"/>
        <c:axId val="35628172"/>
        <c:axId val="84387896"/>
      </c:lineChart>
      <c:catAx>
        <c:axId val="3562817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4387896"/>
        <c:auto val="1"/>
        <c:lblAlgn val="ctr"/>
        <c:lblOffset val="100"/>
        <c:noMultiLvlLbl val="0"/>
      </c:catAx>
      <c:valAx>
        <c:axId val="84387896"/>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5628172"/>
        <c:crossBetween val="between"/>
      </c:valAx>
      <c:spPr>
        <a:noFill/>
        <a:ln w="0">
          <a:noFill/>
        </a:ln>
      </c:spPr>
    </c:plotArea>
    <c:plotVisOnly val="1"/>
    <c:dispBlanksAs val="zero"/>
  </c:chart>
  <c:spPr>
    <a:solidFill>
      <a:srgbClr val="ffffff"/>
    </a:solidFill>
    <a:ln w="9360">
      <a:noFill/>
    </a:ln>
  </c:spPr>
</c:chartSpace>
</file>

<file path=xl/charts/chart4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Table_1_Figure_3!$C$20:$K$20</c:f>
              <c:numCache>
                <c:formatCode>General</c:formatCode>
                <c:ptCount val="9"/>
                <c:pt idx="0">
                  <c:v>60</c:v>
                </c:pt>
                <c:pt idx="1">
                  <c:v>50</c:v>
                </c:pt>
                <c:pt idx="2">
                  <c:v>53</c:v>
                </c:pt>
                <c:pt idx="3">
                  <c:v>29</c:v>
                </c:pt>
                <c:pt idx="4">
                  <c:v>51</c:v>
                </c:pt>
                <c:pt idx="5">
                  <c:v>43</c:v>
                </c:pt>
                <c:pt idx="6">
                  <c:v>44</c:v>
                </c:pt>
                <c:pt idx="7">
                  <c:v>53</c:v>
                </c:pt>
                <c:pt idx="8">
                  <c:v>42</c:v>
                </c:pt>
              </c:numCache>
            </c:numRef>
          </c:val>
          <c:smooth val="0"/>
        </c:ser>
        <c:hiLowLines>
          <c:spPr>
            <a:ln w="0">
              <a:noFill/>
            </a:ln>
          </c:spPr>
        </c:hiLowLines>
        <c:marker val="0"/>
        <c:axId val="64074120"/>
        <c:axId val="72112432"/>
      </c:lineChart>
      <c:catAx>
        <c:axId val="64074120"/>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2112432"/>
        <c:auto val="1"/>
        <c:lblAlgn val="ctr"/>
        <c:lblOffset val="100"/>
        <c:noMultiLvlLbl val="0"/>
      </c:catAx>
      <c:valAx>
        <c:axId val="72112432"/>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4074120"/>
        <c:crossBetween val="between"/>
      </c:valAx>
      <c:spPr>
        <a:noFill/>
        <a:ln w="0">
          <a:noFill/>
        </a:ln>
      </c:spPr>
    </c:plotArea>
    <c:plotVisOnly val="1"/>
    <c:dispBlanksAs val="zero"/>
  </c:chart>
  <c:spPr>
    <a:solidFill>
      <a:srgbClr val="ffffff"/>
    </a:solidFill>
    <a:ln w="9360">
      <a:noFill/>
    </a:ln>
  </c:spPr>
</c:chartSpace>
</file>

<file path=xl/charts/chart4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Table_1_Figure_3!$C$21:$K$21</c:f>
              <c:numCache>
                <c:formatCode>General</c:formatCode>
                <c:ptCount val="9"/>
                <c:pt idx="0">
                  <c:v>259</c:v>
                </c:pt>
                <c:pt idx="1">
                  <c:v>292</c:v>
                </c:pt>
                <c:pt idx="2">
                  <c:v>261</c:v>
                </c:pt>
                <c:pt idx="3">
                  <c:v>253</c:v>
                </c:pt>
                <c:pt idx="4">
                  <c:v>237</c:v>
                </c:pt>
                <c:pt idx="5">
                  <c:v>208</c:v>
                </c:pt>
                <c:pt idx="6">
                  <c:v>244</c:v>
                </c:pt>
                <c:pt idx="7">
                  <c:v>231</c:v>
                </c:pt>
                <c:pt idx="8">
                  <c:v>238</c:v>
                </c:pt>
              </c:numCache>
            </c:numRef>
          </c:val>
          <c:smooth val="0"/>
        </c:ser>
        <c:hiLowLines>
          <c:spPr>
            <a:ln w="0">
              <a:noFill/>
            </a:ln>
          </c:spPr>
        </c:hiLowLines>
        <c:marker val="0"/>
        <c:axId val="11419552"/>
        <c:axId val="53206542"/>
      </c:lineChart>
      <c:catAx>
        <c:axId val="1141955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53206542"/>
        <c:auto val="1"/>
        <c:lblAlgn val="ctr"/>
        <c:lblOffset val="100"/>
        <c:noMultiLvlLbl val="0"/>
      </c:catAx>
      <c:valAx>
        <c:axId val="53206542"/>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1419552"/>
        <c:crossBetween val="between"/>
      </c:valAx>
      <c:spPr>
        <a:noFill/>
        <a:ln w="0">
          <a:noFill/>
        </a:ln>
      </c:spPr>
    </c:plotArea>
    <c:plotVisOnly val="1"/>
    <c:dispBlanksAs val="zero"/>
  </c:chart>
  <c:spPr>
    <a:solidFill>
      <a:srgbClr val="ffffff"/>
    </a:solidFill>
    <a:ln w="9360">
      <a:noFill/>
    </a:ln>
  </c:spPr>
</c:chartSpace>
</file>

<file path=xl/charts/chart4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Table_1_Figure_3!$C$22:$K$22</c:f>
              <c:numCache>
                <c:formatCode>General</c:formatCode>
                <c:ptCount val="9"/>
                <c:pt idx="0">
                  <c:v>126</c:v>
                </c:pt>
                <c:pt idx="1">
                  <c:v>116</c:v>
                </c:pt>
                <c:pt idx="2">
                  <c:v>104</c:v>
                </c:pt>
                <c:pt idx="3">
                  <c:v>78</c:v>
                </c:pt>
                <c:pt idx="4">
                  <c:v>91</c:v>
                </c:pt>
                <c:pt idx="5">
                  <c:v>73</c:v>
                </c:pt>
                <c:pt idx="6">
                  <c:v>59</c:v>
                </c:pt>
                <c:pt idx="7">
                  <c:v>106</c:v>
                </c:pt>
                <c:pt idx="8">
                  <c:v>112</c:v>
                </c:pt>
              </c:numCache>
            </c:numRef>
          </c:val>
          <c:smooth val="0"/>
        </c:ser>
        <c:hiLowLines>
          <c:spPr>
            <a:ln w="0">
              <a:noFill/>
            </a:ln>
          </c:spPr>
        </c:hiLowLines>
        <c:marker val="0"/>
        <c:axId val="61155563"/>
        <c:axId val="88332321"/>
      </c:lineChart>
      <c:catAx>
        <c:axId val="61155563"/>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8332321"/>
        <c:auto val="1"/>
        <c:lblAlgn val="ctr"/>
        <c:lblOffset val="100"/>
        <c:noMultiLvlLbl val="0"/>
      </c:catAx>
      <c:valAx>
        <c:axId val="88332321"/>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1155563"/>
        <c:crossBetween val="between"/>
      </c:valAx>
      <c:spPr>
        <a:noFill/>
        <a:ln w="0">
          <a:noFill/>
        </a:ln>
      </c:spPr>
    </c:plotArea>
    <c:plotVisOnly val="1"/>
    <c:dispBlanksAs val="zero"/>
  </c:chart>
  <c:spPr>
    <a:solidFill>
      <a:srgbClr val="ffffff"/>
    </a:solidFill>
    <a:ln w="9360">
      <a:noFill/>
    </a:ln>
  </c:spPr>
</c:chartSpace>
</file>

<file path=xl/charts/chart4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Table_1_Figure_3!$C$23:$K$23</c:f>
              <c:numCache>
                <c:formatCode>General</c:formatCode>
                <c:ptCount val="9"/>
                <c:pt idx="0">
                  <c:v>59</c:v>
                </c:pt>
                <c:pt idx="1">
                  <c:v>69</c:v>
                </c:pt>
                <c:pt idx="2">
                  <c:v>62</c:v>
                </c:pt>
                <c:pt idx="3">
                  <c:v>52</c:v>
                </c:pt>
                <c:pt idx="4">
                  <c:v>45</c:v>
                </c:pt>
                <c:pt idx="5">
                  <c:v>55</c:v>
                </c:pt>
                <c:pt idx="6">
                  <c:v>46</c:v>
                </c:pt>
                <c:pt idx="7">
                  <c:v>52</c:v>
                </c:pt>
                <c:pt idx="8">
                  <c:v>55</c:v>
                </c:pt>
              </c:numCache>
            </c:numRef>
          </c:val>
          <c:smooth val="0"/>
        </c:ser>
        <c:hiLowLines>
          <c:spPr>
            <a:ln w="0">
              <a:noFill/>
            </a:ln>
          </c:spPr>
        </c:hiLowLines>
        <c:marker val="0"/>
        <c:axId val="46488776"/>
        <c:axId val="98639195"/>
      </c:lineChart>
      <c:catAx>
        <c:axId val="46488776"/>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8639195"/>
        <c:auto val="1"/>
        <c:lblAlgn val="ctr"/>
        <c:lblOffset val="100"/>
        <c:noMultiLvlLbl val="0"/>
      </c:catAx>
      <c:valAx>
        <c:axId val="98639195"/>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6488776"/>
        <c:crossBetween val="between"/>
      </c:valAx>
      <c:spPr>
        <a:noFill/>
        <a:ln w="0">
          <a:noFill/>
        </a:ln>
      </c:spPr>
    </c:plotArea>
    <c:plotVisOnly val="1"/>
    <c:dispBlanksAs val="zero"/>
  </c:chart>
  <c:spPr>
    <a:solidFill>
      <a:srgbClr val="ffffff"/>
    </a:solidFill>
    <a:ln w="9360">
      <a:noFill/>
    </a:ln>
  </c:spPr>
</c:chartSpace>
</file>

<file path=xl/charts/chart4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Table_1_Figure_3!$C$25:$K$25</c:f>
              <c:numCache>
                <c:formatCode>General</c:formatCode>
                <c:ptCount val="9"/>
                <c:pt idx="0">
                  <c:v>17</c:v>
                </c:pt>
                <c:pt idx="1">
                  <c:v>25</c:v>
                </c:pt>
                <c:pt idx="2">
                  <c:v>18</c:v>
                </c:pt>
                <c:pt idx="3">
                  <c:v>17</c:v>
                </c:pt>
                <c:pt idx="4">
                  <c:v>15</c:v>
                </c:pt>
                <c:pt idx="5">
                  <c:v>25</c:v>
                </c:pt>
                <c:pt idx="6">
                  <c:v>22</c:v>
                </c:pt>
                <c:pt idx="7">
                  <c:v>25</c:v>
                </c:pt>
                <c:pt idx="8">
                  <c:v>16</c:v>
                </c:pt>
              </c:numCache>
            </c:numRef>
          </c:val>
          <c:smooth val="0"/>
        </c:ser>
        <c:hiLowLines>
          <c:spPr>
            <a:ln w="0">
              <a:noFill/>
            </a:ln>
          </c:spPr>
        </c:hiLowLines>
        <c:marker val="0"/>
        <c:axId val="16544116"/>
        <c:axId val="81258683"/>
      </c:lineChart>
      <c:catAx>
        <c:axId val="16544116"/>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1258683"/>
        <c:auto val="1"/>
        <c:lblAlgn val="ctr"/>
        <c:lblOffset val="100"/>
        <c:noMultiLvlLbl val="0"/>
      </c:catAx>
      <c:valAx>
        <c:axId val="81258683"/>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6544116"/>
        <c:crossBetween val="between"/>
      </c:valAx>
      <c:spPr>
        <a:noFill/>
        <a:ln w="0">
          <a:noFill/>
        </a:ln>
      </c:spPr>
    </c:plotArea>
    <c:plotVisOnly val="1"/>
    <c:dispBlanksAs val="zero"/>
  </c:chart>
  <c:spPr>
    <a:solidFill>
      <a:srgbClr val="ffffff"/>
    </a:solidFill>
    <a:ln w="9360">
      <a:noFill/>
    </a:ln>
  </c:spPr>
</c:chartSpace>
</file>

<file path=xl/charts/chart4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Table_1_Figure_3!$C$26:$K$26</c:f>
              <c:numCache>
                <c:formatCode>General</c:formatCode>
                <c:ptCount val="9"/>
                <c:pt idx="0">
                  <c:v>386.404</c:v>
                </c:pt>
                <c:pt idx="1">
                  <c:v>347.8496</c:v>
                </c:pt>
                <c:pt idx="2">
                  <c:v>304.055</c:v>
                </c:pt>
                <c:pt idx="3">
                  <c:v>301.97</c:v>
                </c:pt>
                <c:pt idx="4">
                  <c:v>286.9885</c:v>
                </c:pt>
                <c:pt idx="5">
                  <c:v>329</c:v>
                </c:pt>
                <c:pt idx="6">
                  <c:v>343</c:v>
                </c:pt>
                <c:pt idx="7">
                  <c:v>359</c:v>
                </c:pt>
                <c:pt idx="8">
                  <c:v>359</c:v>
                </c:pt>
              </c:numCache>
            </c:numRef>
          </c:val>
          <c:smooth val="0"/>
        </c:ser>
        <c:hiLowLines>
          <c:spPr>
            <a:ln w="0">
              <a:noFill/>
            </a:ln>
          </c:spPr>
        </c:hiLowLines>
        <c:marker val="0"/>
        <c:axId val="77599944"/>
        <c:axId val="59862415"/>
      </c:lineChart>
      <c:catAx>
        <c:axId val="77599944"/>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59862415"/>
        <c:auto val="1"/>
        <c:lblAlgn val="ctr"/>
        <c:lblOffset val="100"/>
        <c:noMultiLvlLbl val="0"/>
      </c:catAx>
      <c:valAx>
        <c:axId val="59862415"/>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7599944"/>
        <c:crossBetween val="between"/>
      </c:valAx>
      <c:spPr>
        <a:noFill/>
        <a:ln w="0">
          <a:noFill/>
        </a:ln>
      </c:spPr>
    </c:plotArea>
    <c:plotVisOnly val="1"/>
    <c:dispBlanksAs val="zero"/>
  </c:chart>
  <c:spPr>
    <a:solidFill>
      <a:srgbClr val="ffffff"/>
    </a:solidFill>
    <a:ln w="9360">
      <a:noFill/>
    </a:ln>
  </c:spPr>
</c:chartSpace>
</file>

<file path=xl/charts/chart4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Table_1_Figure_3!$C$28:$K$28</c:f>
              <c:numCache>
                <c:formatCode>General</c:formatCode>
                <c:ptCount val="9"/>
                <c:pt idx="0">
                  <c:v>4131.404</c:v>
                </c:pt>
                <c:pt idx="1">
                  <c:v>4203.6496</c:v>
                </c:pt>
                <c:pt idx="2">
                  <c:v>3699.655</c:v>
                </c:pt>
                <c:pt idx="3">
                  <c:v>3504.37</c:v>
                </c:pt>
                <c:pt idx="4">
                  <c:v>3454.1885</c:v>
                </c:pt>
                <c:pt idx="5">
                  <c:v>3556</c:v>
                </c:pt>
                <c:pt idx="6">
                  <c:v>3292</c:v>
                </c:pt>
                <c:pt idx="7">
                  <c:v>3492</c:v>
                </c:pt>
                <c:pt idx="8">
                  <c:v>3526</c:v>
                </c:pt>
              </c:numCache>
            </c:numRef>
          </c:val>
          <c:smooth val="0"/>
        </c:ser>
        <c:hiLowLines>
          <c:spPr>
            <a:ln w="0">
              <a:noFill/>
            </a:ln>
          </c:spPr>
        </c:hiLowLines>
        <c:marker val="0"/>
        <c:axId val="17336724"/>
        <c:axId val="59233091"/>
      </c:lineChart>
      <c:catAx>
        <c:axId val="17336724"/>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59233091"/>
        <c:auto val="1"/>
        <c:lblAlgn val="ctr"/>
        <c:lblOffset val="100"/>
        <c:noMultiLvlLbl val="0"/>
      </c:catAx>
      <c:valAx>
        <c:axId val="59233091"/>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7336724"/>
        <c:crossBetween val="between"/>
      </c:valAx>
      <c:spPr>
        <a:noFill/>
        <a:ln w="0">
          <a:noFill/>
        </a:ln>
      </c:spPr>
    </c:plotArea>
    <c:plotVisOnly val="1"/>
    <c:dispBlanksAs val="zero"/>
  </c:chart>
  <c:spPr>
    <a:solidFill>
      <a:srgbClr val="ffffff"/>
    </a:solidFill>
    <a:ln w="9360">
      <a:noFill/>
    </a:ln>
  </c:spPr>
</c:chartSpace>
</file>

<file path=xl/charts/chart49.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Table_1_Figure_3!$C$27:$K$27</c:f>
              <c:numCache>
                <c:formatCode>General</c:formatCode>
                <c:ptCount val="9"/>
                <c:pt idx="0">
                  <c:v>37</c:v>
                </c:pt>
                <c:pt idx="1">
                  <c:v>46</c:v>
                </c:pt>
                <c:pt idx="2">
                  <c:v>31</c:v>
                </c:pt>
                <c:pt idx="3">
                  <c:v>40</c:v>
                </c:pt>
                <c:pt idx="4">
                  <c:v>31</c:v>
                </c:pt>
                <c:pt idx="5">
                  <c:v>44</c:v>
                </c:pt>
                <c:pt idx="6">
                  <c:v>36</c:v>
                </c:pt>
                <c:pt idx="7">
                  <c:v>39</c:v>
                </c:pt>
                <c:pt idx="8">
                  <c:v>47</c:v>
                </c:pt>
              </c:numCache>
            </c:numRef>
          </c:val>
          <c:smooth val="0"/>
        </c:ser>
        <c:hiLowLines>
          <c:spPr>
            <a:ln w="0">
              <a:noFill/>
            </a:ln>
          </c:spPr>
        </c:hiLowLines>
        <c:marker val="0"/>
        <c:axId val="73869738"/>
        <c:axId val="6698981"/>
      </c:lineChart>
      <c:catAx>
        <c:axId val="7386973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698981"/>
        <c:auto val="1"/>
        <c:lblAlgn val="ctr"/>
        <c:lblOffset val="100"/>
        <c:noMultiLvlLbl val="0"/>
      </c:catAx>
      <c:valAx>
        <c:axId val="6698981"/>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3869738"/>
        <c:crossBetween val="between"/>
      </c:valAx>
      <c:spPr>
        <a:noFill/>
        <a:ln w="0">
          <a:noFill/>
        </a:ln>
      </c:spPr>
    </c:plotArea>
    <c:plotVisOnly val="1"/>
    <c:dispBlanksAs val="zero"/>
  </c:chart>
  <c:spPr>
    <a:solidFill>
      <a:srgbClr val="ffffff"/>
    </a:solidFill>
    <a:ln w="9360">
      <a:noFill/>
    </a:ln>
  </c:spPr>
</c:chartSpace>
</file>

<file path=xl/charts/chart50.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Table_1_Figure_3!$C$29:$K$29</c:f>
              <c:numCache>
                <c:formatCode>General</c:formatCode>
                <c:ptCount val="9"/>
                <c:pt idx="0">
                  <c:v>1</c:v>
                </c:pt>
                <c:pt idx="1">
                  <c:v>0</c:v>
                </c:pt>
                <c:pt idx="2">
                  <c:v>0</c:v>
                </c:pt>
                <c:pt idx="3">
                  <c:v>1</c:v>
                </c:pt>
                <c:pt idx="4">
                  <c:v>0</c:v>
                </c:pt>
                <c:pt idx="5">
                  <c:v>1</c:v>
                </c:pt>
                <c:pt idx="6">
                  <c:v>2</c:v>
                </c:pt>
                <c:pt idx="7">
                  <c:v>2</c:v>
                </c:pt>
                <c:pt idx="8">
                  <c:v>0</c:v>
                </c:pt>
              </c:numCache>
            </c:numRef>
          </c:val>
          <c:smooth val="0"/>
        </c:ser>
        <c:hiLowLines>
          <c:spPr>
            <a:ln w="0">
              <a:noFill/>
            </a:ln>
          </c:spPr>
        </c:hiLowLines>
        <c:marker val="0"/>
        <c:axId val="32805007"/>
        <c:axId val="77954176"/>
      </c:lineChart>
      <c:catAx>
        <c:axId val="32805007"/>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7954176"/>
        <c:auto val="1"/>
        <c:lblAlgn val="ctr"/>
        <c:lblOffset val="100"/>
        <c:noMultiLvlLbl val="0"/>
      </c:catAx>
      <c:valAx>
        <c:axId val="77954176"/>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2805007"/>
        <c:crossBetween val="between"/>
      </c:valAx>
      <c:spPr>
        <a:noFill/>
        <a:ln w="0">
          <a:noFill/>
        </a:ln>
      </c:spPr>
    </c:plotArea>
    <c:plotVisOnly val="1"/>
    <c:dispBlanksAs val="zero"/>
  </c:chart>
  <c:spPr>
    <a:solidFill>
      <a:srgbClr val="ffffff"/>
    </a:solidFill>
    <a:ln w="9360">
      <a:noFill/>
    </a:ln>
  </c:spPr>
</c:chartSpace>
</file>

<file path=xl/charts/chart5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Table_1_Figure_3!$C$31:$K$31</c:f>
              <c:numCache>
                <c:formatCode>General</c:formatCode>
                <c:ptCount val="9"/>
                <c:pt idx="0">
                  <c:v>68</c:v>
                </c:pt>
                <c:pt idx="1">
                  <c:v>68</c:v>
                </c:pt>
                <c:pt idx="2">
                  <c:v>74</c:v>
                </c:pt>
                <c:pt idx="3">
                  <c:v>55</c:v>
                </c:pt>
                <c:pt idx="4">
                  <c:v>53</c:v>
                </c:pt>
                <c:pt idx="5">
                  <c:v>66</c:v>
                </c:pt>
                <c:pt idx="6">
                  <c:v>43</c:v>
                </c:pt>
                <c:pt idx="7">
                  <c:v>51</c:v>
                </c:pt>
                <c:pt idx="8">
                  <c:v>42</c:v>
                </c:pt>
              </c:numCache>
            </c:numRef>
          </c:val>
          <c:smooth val="0"/>
        </c:ser>
        <c:hiLowLines>
          <c:spPr>
            <a:ln w="0">
              <a:noFill/>
            </a:ln>
          </c:spPr>
        </c:hiLowLines>
        <c:marker val="0"/>
        <c:axId val="64424693"/>
        <c:axId val="1945956"/>
      </c:lineChart>
      <c:catAx>
        <c:axId val="64424693"/>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945956"/>
        <c:auto val="1"/>
        <c:lblAlgn val="ctr"/>
        <c:lblOffset val="100"/>
        <c:noMultiLvlLbl val="0"/>
      </c:catAx>
      <c:valAx>
        <c:axId val="1945956"/>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4424693"/>
        <c:crossBetween val="between"/>
      </c:valAx>
      <c:spPr>
        <a:noFill/>
        <a:ln w="0">
          <a:noFill/>
        </a:ln>
      </c:spPr>
    </c:plotArea>
    <c:plotVisOnly val="1"/>
    <c:dispBlanksAs val="zero"/>
  </c:chart>
  <c:spPr>
    <a:solidFill>
      <a:srgbClr val="ffffff"/>
    </a:solidFill>
    <a:ln w="9360">
      <a:noFill/>
    </a:ln>
  </c:spPr>
</c:chartSpace>
</file>

<file path=xl/charts/chart5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Table_1_Figure_3!$C$32:$K$32</c:f>
              <c:numCache>
                <c:formatCode>General</c:formatCode>
                <c:ptCount val="9"/>
                <c:pt idx="0">
                  <c:v>403</c:v>
                </c:pt>
                <c:pt idx="1">
                  <c:v>359</c:v>
                </c:pt>
                <c:pt idx="2">
                  <c:v>320</c:v>
                </c:pt>
                <c:pt idx="3">
                  <c:v>337</c:v>
                </c:pt>
                <c:pt idx="4">
                  <c:v>347</c:v>
                </c:pt>
                <c:pt idx="5">
                  <c:v>361</c:v>
                </c:pt>
                <c:pt idx="6">
                  <c:v>316</c:v>
                </c:pt>
                <c:pt idx="7">
                  <c:v>355</c:v>
                </c:pt>
                <c:pt idx="8">
                  <c:v>353</c:v>
                </c:pt>
              </c:numCache>
            </c:numRef>
          </c:val>
          <c:smooth val="0"/>
        </c:ser>
        <c:hiLowLines>
          <c:spPr>
            <a:ln w="0">
              <a:noFill/>
            </a:ln>
          </c:spPr>
        </c:hiLowLines>
        <c:marker val="0"/>
        <c:axId val="94662085"/>
        <c:axId val="44603616"/>
      </c:lineChart>
      <c:catAx>
        <c:axId val="94662085"/>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4603616"/>
        <c:auto val="1"/>
        <c:lblAlgn val="ctr"/>
        <c:lblOffset val="100"/>
        <c:noMultiLvlLbl val="0"/>
      </c:catAx>
      <c:valAx>
        <c:axId val="44603616"/>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4662085"/>
        <c:crossBetween val="between"/>
      </c:valAx>
      <c:spPr>
        <a:noFill/>
        <a:ln w="0">
          <a:noFill/>
        </a:ln>
      </c:spPr>
    </c:plotArea>
    <c:plotVisOnly val="1"/>
    <c:dispBlanksAs val="zero"/>
  </c:chart>
  <c:spPr>
    <a:solidFill>
      <a:srgbClr val="ffffff"/>
    </a:solidFill>
    <a:ln w="9360">
      <a:noFill/>
    </a:ln>
  </c:spPr>
</c:chartSpace>
</file>

<file path=xl/charts/chart5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Table_1_Figure_3!$C$8:$K$8</c:f>
              <c:numCache>
                <c:formatCode>General</c:formatCode>
                <c:ptCount val="9"/>
                <c:pt idx="0">
                  <c:v>0</c:v>
                </c:pt>
                <c:pt idx="1">
                  <c:v>0</c:v>
                </c:pt>
                <c:pt idx="2">
                  <c:v>0</c:v>
                </c:pt>
                <c:pt idx="3">
                  <c:v>0</c:v>
                </c:pt>
                <c:pt idx="4">
                  <c:v>0</c:v>
                </c:pt>
                <c:pt idx="5">
                  <c:v>0</c:v>
                </c:pt>
                <c:pt idx="6">
                  <c:v>1</c:v>
                </c:pt>
                <c:pt idx="7">
                  <c:v>0</c:v>
                </c:pt>
                <c:pt idx="8">
                  <c:v>6</c:v>
                </c:pt>
              </c:numCache>
            </c:numRef>
          </c:val>
          <c:smooth val="0"/>
        </c:ser>
        <c:hiLowLines>
          <c:spPr>
            <a:ln w="0">
              <a:noFill/>
            </a:ln>
          </c:spPr>
        </c:hiLowLines>
        <c:marker val="0"/>
        <c:axId val="7536669"/>
        <c:axId val="46880410"/>
      </c:lineChart>
      <c:catAx>
        <c:axId val="7536669"/>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6880410"/>
        <c:auto val="1"/>
        <c:lblAlgn val="ctr"/>
        <c:lblOffset val="100"/>
        <c:noMultiLvlLbl val="0"/>
      </c:catAx>
      <c:valAx>
        <c:axId val="46880410"/>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536669"/>
        <c:crossBetween val="between"/>
      </c:valAx>
      <c:spPr>
        <a:noFill/>
        <a:ln w="0">
          <a:noFill/>
        </a:ln>
      </c:spPr>
    </c:plotArea>
    <c:plotVisOnly val="1"/>
    <c:dispBlanksAs val="zero"/>
  </c:chart>
  <c:spPr>
    <a:solidFill>
      <a:srgbClr val="ffffff"/>
    </a:solidFill>
    <a:ln w="9360">
      <a:noFill/>
    </a:ln>
  </c:spPr>
</c:chartSpace>
</file>

<file path=xl/charts/chart5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767857142857"/>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Table_2_Figure_3!$C$2:$K$2</c:f>
              <c:numCache>
                <c:formatCode>General</c:formatCode>
                <c:ptCount val="9"/>
                <c:pt idx="0">
                  <c:v>18</c:v>
                </c:pt>
                <c:pt idx="1">
                  <c:v>18</c:v>
                </c:pt>
                <c:pt idx="2">
                  <c:v>19</c:v>
                </c:pt>
                <c:pt idx="3">
                  <c:v>15</c:v>
                </c:pt>
                <c:pt idx="4">
                  <c:v>16</c:v>
                </c:pt>
                <c:pt idx="5">
                  <c:v>8</c:v>
                </c:pt>
                <c:pt idx="6">
                  <c:v>8</c:v>
                </c:pt>
                <c:pt idx="7">
                  <c:v>14</c:v>
                </c:pt>
                <c:pt idx="8">
                  <c:v>8</c:v>
                </c:pt>
              </c:numCache>
            </c:numRef>
          </c:val>
          <c:smooth val="0"/>
        </c:ser>
        <c:hiLowLines>
          <c:spPr>
            <a:ln w="0">
              <a:noFill/>
            </a:ln>
          </c:spPr>
        </c:hiLowLines>
        <c:marker val="0"/>
        <c:axId val="67445042"/>
        <c:axId val="35688700"/>
      </c:lineChart>
      <c:catAx>
        <c:axId val="6744504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5688700"/>
        <c:auto val="1"/>
        <c:lblAlgn val="ctr"/>
        <c:lblOffset val="100"/>
        <c:noMultiLvlLbl val="0"/>
      </c:catAx>
      <c:valAx>
        <c:axId val="35688700"/>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7445042"/>
        <c:crossBetween val="between"/>
      </c:valAx>
      <c:spPr>
        <a:noFill/>
        <a:ln w="0">
          <a:noFill/>
        </a:ln>
      </c:spPr>
    </c:plotArea>
    <c:plotVisOnly val="1"/>
    <c:dispBlanksAs val="zero"/>
  </c:chart>
  <c:spPr>
    <a:solidFill>
      <a:srgbClr val="ffffff"/>
    </a:solidFill>
    <a:ln w="9360">
      <a:noFill/>
    </a:ln>
  </c:spPr>
</c:chartSpace>
</file>

<file path=xl/charts/chart5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Table_2_Figure_3!$C$3:$K$3</c:f>
              <c:numCache>
                <c:formatCode>General</c:formatCode>
                <c:ptCount val="9"/>
                <c:pt idx="0">
                  <c:v>23</c:v>
                </c:pt>
                <c:pt idx="1">
                  <c:v>20</c:v>
                </c:pt>
                <c:pt idx="2">
                  <c:v>15</c:v>
                </c:pt>
                <c:pt idx="3">
                  <c:v>14</c:v>
                </c:pt>
                <c:pt idx="4">
                  <c:v>19</c:v>
                </c:pt>
                <c:pt idx="5">
                  <c:v>20</c:v>
                </c:pt>
                <c:pt idx="6">
                  <c:v>16</c:v>
                </c:pt>
                <c:pt idx="7">
                  <c:v>24</c:v>
                </c:pt>
                <c:pt idx="8">
                  <c:v>18</c:v>
                </c:pt>
              </c:numCache>
            </c:numRef>
          </c:val>
          <c:smooth val="0"/>
        </c:ser>
        <c:hiLowLines>
          <c:spPr>
            <a:ln w="0">
              <a:noFill/>
            </a:ln>
          </c:spPr>
        </c:hiLowLines>
        <c:marker val="0"/>
        <c:axId val="74991578"/>
        <c:axId val="23441017"/>
      </c:lineChart>
      <c:catAx>
        <c:axId val="7499157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3441017"/>
        <c:auto val="1"/>
        <c:lblAlgn val="ctr"/>
        <c:lblOffset val="100"/>
        <c:noMultiLvlLbl val="0"/>
      </c:catAx>
      <c:valAx>
        <c:axId val="23441017"/>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4991578"/>
        <c:crossBetween val="between"/>
      </c:valAx>
      <c:spPr>
        <a:noFill/>
        <a:ln w="0">
          <a:noFill/>
        </a:ln>
      </c:spPr>
    </c:plotArea>
    <c:plotVisOnly val="1"/>
    <c:dispBlanksAs val="zero"/>
  </c:chart>
  <c:spPr>
    <a:solidFill>
      <a:srgbClr val="ffffff"/>
    </a:solidFill>
    <a:ln w="9360">
      <a:noFill/>
    </a:ln>
  </c:spPr>
</c:chartSpace>
</file>

<file path=xl/charts/chart5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Table_2_Figure_3!$C$5:$K$5</c:f>
              <c:numCache>
                <c:formatCode>General</c:formatCode>
                <c:ptCount val="9"/>
                <c:pt idx="0">
                  <c:v>15</c:v>
                </c:pt>
                <c:pt idx="1">
                  <c:v>10</c:v>
                </c:pt>
                <c:pt idx="2">
                  <c:v>16</c:v>
                </c:pt>
                <c:pt idx="3">
                  <c:v>14</c:v>
                </c:pt>
                <c:pt idx="4">
                  <c:v>11</c:v>
                </c:pt>
                <c:pt idx="5">
                  <c:v>14</c:v>
                </c:pt>
                <c:pt idx="6">
                  <c:v>10</c:v>
                </c:pt>
                <c:pt idx="7">
                  <c:v>8</c:v>
                </c:pt>
                <c:pt idx="8">
                  <c:v>4</c:v>
                </c:pt>
              </c:numCache>
            </c:numRef>
          </c:val>
          <c:smooth val="0"/>
        </c:ser>
        <c:hiLowLines>
          <c:spPr>
            <a:ln w="0">
              <a:noFill/>
            </a:ln>
          </c:spPr>
        </c:hiLowLines>
        <c:marker val="0"/>
        <c:axId val="11933956"/>
        <c:axId val="17069223"/>
      </c:lineChart>
      <c:catAx>
        <c:axId val="11933956"/>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7069223"/>
        <c:auto val="1"/>
        <c:lblAlgn val="ctr"/>
        <c:lblOffset val="100"/>
        <c:noMultiLvlLbl val="0"/>
      </c:catAx>
      <c:valAx>
        <c:axId val="17069223"/>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1933956"/>
        <c:crossBetween val="between"/>
      </c:valAx>
      <c:spPr>
        <a:noFill/>
        <a:ln w="0">
          <a:noFill/>
        </a:ln>
      </c:spPr>
    </c:plotArea>
    <c:plotVisOnly val="1"/>
    <c:dispBlanksAs val="zero"/>
  </c:chart>
  <c:spPr>
    <a:solidFill>
      <a:srgbClr val="ffffff"/>
    </a:solidFill>
    <a:ln w="9360">
      <a:noFill/>
    </a:ln>
  </c:spPr>
</c:chartSpace>
</file>

<file path=xl/charts/chart5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Table_2_Figure_3!$C$6:$K$6</c:f>
              <c:numCache>
                <c:formatCode>General</c:formatCode>
                <c:ptCount val="9"/>
                <c:pt idx="0">
                  <c:v>3</c:v>
                </c:pt>
                <c:pt idx="1">
                  <c:v>3</c:v>
                </c:pt>
                <c:pt idx="2">
                  <c:v>3</c:v>
                </c:pt>
                <c:pt idx="3">
                  <c:v>0</c:v>
                </c:pt>
                <c:pt idx="4">
                  <c:v>4</c:v>
                </c:pt>
                <c:pt idx="5">
                  <c:v>2</c:v>
                </c:pt>
                <c:pt idx="6">
                  <c:v>2</c:v>
                </c:pt>
                <c:pt idx="7">
                  <c:v>2</c:v>
                </c:pt>
                <c:pt idx="8">
                  <c:v>2</c:v>
                </c:pt>
              </c:numCache>
            </c:numRef>
          </c:val>
          <c:smooth val="0"/>
        </c:ser>
        <c:hiLowLines>
          <c:spPr>
            <a:ln w="0">
              <a:noFill/>
            </a:ln>
          </c:spPr>
        </c:hiLowLines>
        <c:marker val="0"/>
        <c:axId val="81355852"/>
        <c:axId val="24826542"/>
      </c:lineChart>
      <c:catAx>
        <c:axId val="8135585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4826542"/>
        <c:auto val="1"/>
        <c:lblAlgn val="ctr"/>
        <c:lblOffset val="100"/>
        <c:noMultiLvlLbl val="0"/>
      </c:catAx>
      <c:valAx>
        <c:axId val="24826542"/>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1355852"/>
        <c:crossBetween val="between"/>
      </c:valAx>
      <c:spPr>
        <a:noFill/>
        <a:ln w="0">
          <a:noFill/>
        </a:ln>
      </c:spPr>
    </c:plotArea>
    <c:plotVisOnly val="1"/>
    <c:dispBlanksAs val="zero"/>
  </c:chart>
  <c:spPr>
    <a:solidFill>
      <a:srgbClr val="ffffff"/>
    </a:solidFill>
    <a:ln w="9360">
      <a:noFill/>
    </a:ln>
  </c:spPr>
</c:chartSpace>
</file>

<file path=xl/charts/chart5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Table_2_Figure_3!$C$7:$K$7</c:f>
              <c:numCache>
                <c:formatCode>General</c:formatCode>
                <c:ptCount val="9"/>
                <c:pt idx="0">
                  <c:v>7</c:v>
                </c:pt>
                <c:pt idx="1">
                  <c:v>7</c:v>
                </c:pt>
                <c:pt idx="2">
                  <c:v>7</c:v>
                </c:pt>
                <c:pt idx="3">
                  <c:v>6</c:v>
                </c:pt>
                <c:pt idx="4">
                  <c:v>8</c:v>
                </c:pt>
                <c:pt idx="5">
                  <c:v>6</c:v>
                </c:pt>
                <c:pt idx="6">
                  <c:v>1</c:v>
                </c:pt>
                <c:pt idx="7">
                  <c:v>2</c:v>
                </c:pt>
                <c:pt idx="8">
                  <c:v>5</c:v>
                </c:pt>
              </c:numCache>
            </c:numRef>
          </c:val>
          <c:smooth val="0"/>
        </c:ser>
        <c:hiLowLines>
          <c:spPr>
            <a:ln w="0">
              <a:noFill/>
            </a:ln>
          </c:spPr>
        </c:hiLowLines>
        <c:marker val="0"/>
        <c:axId val="38826146"/>
        <c:axId val="84207867"/>
      </c:lineChart>
      <c:catAx>
        <c:axId val="38826146"/>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4207867"/>
        <c:auto val="1"/>
        <c:lblAlgn val="ctr"/>
        <c:lblOffset val="100"/>
        <c:noMultiLvlLbl val="0"/>
      </c:catAx>
      <c:valAx>
        <c:axId val="84207867"/>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8826146"/>
        <c:crossBetween val="between"/>
      </c:valAx>
      <c:spPr>
        <a:noFill/>
        <a:ln w="0">
          <a:noFill/>
        </a:ln>
      </c:spPr>
    </c:plotArea>
    <c:plotVisOnly val="1"/>
    <c:dispBlanksAs val="zero"/>
  </c:chart>
  <c:spPr>
    <a:solidFill>
      <a:srgbClr val="ffffff"/>
    </a:solidFill>
    <a:ln w="9360">
      <a:noFill/>
    </a:ln>
  </c:spPr>
</c:chartSpace>
</file>

<file path=xl/charts/chart59.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Table_2_Figure_3!$C$8:$K$8</c:f>
              <c:numCache>
                <c:formatCode>General</c:formatCode>
                <c:ptCount val="9"/>
                <c:pt idx="0">
                  <c:v>11</c:v>
                </c:pt>
                <c:pt idx="1">
                  <c:v>14</c:v>
                </c:pt>
                <c:pt idx="2">
                  <c:v>14</c:v>
                </c:pt>
                <c:pt idx="3">
                  <c:v>11</c:v>
                </c:pt>
                <c:pt idx="4">
                  <c:v>13</c:v>
                </c:pt>
                <c:pt idx="5">
                  <c:v>19</c:v>
                </c:pt>
                <c:pt idx="6">
                  <c:v>8</c:v>
                </c:pt>
                <c:pt idx="7">
                  <c:v>9</c:v>
                </c:pt>
                <c:pt idx="8">
                  <c:v>10</c:v>
                </c:pt>
              </c:numCache>
            </c:numRef>
          </c:val>
          <c:smooth val="0"/>
        </c:ser>
        <c:hiLowLines>
          <c:spPr>
            <a:ln w="0">
              <a:noFill/>
            </a:ln>
          </c:spPr>
        </c:hiLowLines>
        <c:marker val="0"/>
        <c:axId val="96381032"/>
        <c:axId val="40538584"/>
      </c:lineChart>
      <c:catAx>
        <c:axId val="9638103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0538584"/>
        <c:auto val="1"/>
        <c:lblAlgn val="ctr"/>
        <c:lblOffset val="100"/>
        <c:noMultiLvlLbl val="0"/>
      </c:catAx>
      <c:valAx>
        <c:axId val="40538584"/>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6381032"/>
        <c:crossBetween val="between"/>
      </c:valAx>
      <c:spPr>
        <a:noFill/>
        <a:ln w="0">
          <a:noFill/>
        </a:ln>
      </c:spPr>
    </c:plotArea>
    <c:plotVisOnly val="1"/>
    <c:dispBlanksAs val="zero"/>
  </c:chart>
  <c:spPr>
    <a:solidFill>
      <a:srgbClr val="ffffff"/>
    </a:solidFill>
    <a:ln w="9360">
      <a:noFill/>
    </a:ln>
  </c:spPr>
</c:chartSpace>
</file>

<file path=xl/charts/chart60.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Table_2_Figure_3!$C$10:$K$10</c:f>
              <c:numCache>
                <c:formatCode>General</c:formatCode>
                <c:ptCount val="9"/>
                <c:pt idx="0">
                  <c:v>9</c:v>
                </c:pt>
                <c:pt idx="1">
                  <c:v>10</c:v>
                </c:pt>
                <c:pt idx="2">
                  <c:v>7</c:v>
                </c:pt>
                <c:pt idx="3">
                  <c:v>5</c:v>
                </c:pt>
                <c:pt idx="4">
                  <c:v>3</c:v>
                </c:pt>
                <c:pt idx="5">
                  <c:v>2</c:v>
                </c:pt>
                <c:pt idx="6">
                  <c:v>5</c:v>
                </c:pt>
                <c:pt idx="7">
                  <c:v>5</c:v>
                </c:pt>
                <c:pt idx="8">
                  <c:v>3</c:v>
                </c:pt>
              </c:numCache>
            </c:numRef>
          </c:val>
          <c:smooth val="0"/>
        </c:ser>
        <c:hiLowLines>
          <c:spPr>
            <a:ln w="0">
              <a:noFill/>
            </a:ln>
          </c:spPr>
        </c:hiLowLines>
        <c:marker val="0"/>
        <c:axId val="89472496"/>
        <c:axId val="66457168"/>
      </c:lineChart>
      <c:catAx>
        <c:axId val="89472496"/>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6457168"/>
        <c:auto val="1"/>
        <c:lblAlgn val="ctr"/>
        <c:lblOffset val="100"/>
        <c:noMultiLvlLbl val="0"/>
      </c:catAx>
      <c:valAx>
        <c:axId val="66457168"/>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9472496"/>
        <c:crossBetween val="between"/>
      </c:valAx>
      <c:spPr>
        <a:noFill/>
        <a:ln w="0">
          <a:noFill/>
        </a:ln>
      </c:spPr>
    </c:plotArea>
    <c:plotVisOnly val="1"/>
    <c:dispBlanksAs val="zero"/>
  </c:chart>
  <c:spPr>
    <a:solidFill>
      <a:srgbClr val="ffffff"/>
    </a:solidFill>
    <a:ln w="9360">
      <a:noFill/>
    </a:ln>
  </c:spPr>
</c:chartSpace>
</file>

<file path=xl/charts/chart6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Table_2_Figure_3!$C$11:$K$11</c:f>
              <c:numCache>
                <c:formatCode>General</c:formatCode>
                <c:ptCount val="9"/>
                <c:pt idx="0">
                  <c:v>248</c:v>
                </c:pt>
                <c:pt idx="1">
                  <c:v>220</c:v>
                </c:pt>
                <c:pt idx="2">
                  <c:v>179</c:v>
                </c:pt>
                <c:pt idx="3">
                  <c:v>159</c:v>
                </c:pt>
                <c:pt idx="4">
                  <c:v>165</c:v>
                </c:pt>
                <c:pt idx="5">
                  <c:v>155</c:v>
                </c:pt>
                <c:pt idx="6">
                  <c:v>121</c:v>
                </c:pt>
                <c:pt idx="7">
                  <c:v>117</c:v>
                </c:pt>
                <c:pt idx="8">
                  <c:v>133</c:v>
                </c:pt>
              </c:numCache>
            </c:numRef>
          </c:val>
          <c:smooth val="0"/>
        </c:ser>
        <c:hiLowLines>
          <c:spPr>
            <a:ln w="0">
              <a:noFill/>
            </a:ln>
          </c:spPr>
        </c:hiLowLines>
        <c:marker val="0"/>
        <c:axId val="57078508"/>
        <c:axId val="35438568"/>
      </c:lineChart>
      <c:catAx>
        <c:axId val="5707850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5438568"/>
        <c:auto val="1"/>
        <c:lblAlgn val="ctr"/>
        <c:lblOffset val="100"/>
        <c:noMultiLvlLbl val="0"/>
      </c:catAx>
      <c:valAx>
        <c:axId val="35438568"/>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57078508"/>
        <c:crossBetween val="between"/>
      </c:valAx>
      <c:spPr>
        <a:noFill/>
        <a:ln w="0">
          <a:noFill/>
        </a:ln>
      </c:spPr>
    </c:plotArea>
    <c:plotVisOnly val="1"/>
    <c:dispBlanksAs val="zero"/>
  </c:chart>
  <c:spPr>
    <a:solidFill>
      <a:srgbClr val="ffffff"/>
    </a:solidFill>
    <a:ln w="9360">
      <a:noFill/>
    </a:ln>
  </c:spPr>
</c:chartSpace>
</file>

<file path=xl/charts/chart6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Table_2_Figure_3!$C$12:$K$12</c:f>
              <c:numCache>
                <c:formatCode>General</c:formatCode>
                <c:ptCount val="9"/>
                <c:pt idx="0">
                  <c:v>74</c:v>
                </c:pt>
                <c:pt idx="1">
                  <c:v>70</c:v>
                </c:pt>
                <c:pt idx="2">
                  <c:v>93</c:v>
                </c:pt>
                <c:pt idx="3">
                  <c:v>73</c:v>
                </c:pt>
                <c:pt idx="4">
                  <c:v>87</c:v>
                </c:pt>
                <c:pt idx="5">
                  <c:v>62</c:v>
                </c:pt>
                <c:pt idx="6">
                  <c:v>68</c:v>
                </c:pt>
                <c:pt idx="7">
                  <c:v>59</c:v>
                </c:pt>
                <c:pt idx="8">
                  <c:v>78</c:v>
                </c:pt>
              </c:numCache>
            </c:numRef>
          </c:val>
          <c:smooth val="0"/>
        </c:ser>
        <c:hiLowLines>
          <c:spPr>
            <a:ln w="0">
              <a:noFill/>
            </a:ln>
          </c:spPr>
        </c:hiLowLines>
        <c:marker val="0"/>
        <c:axId val="12977985"/>
        <c:axId val="94090873"/>
      </c:lineChart>
      <c:catAx>
        <c:axId val="12977985"/>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4090873"/>
        <c:auto val="1"/>
        <c:lblAlgn val="ctr"/>
        <c:lblOffset val="100"/>
        <c:noMultiLvlLbl val="0"/>
      </c:catAx>
      <c:valAx>
        <c:axId val="94090873"/>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2977985"/>
        <c:crossBetween val="between"/>
      </c:valAx>
      <c:spPr>
        <a:noFill/>
        <a:ln w="0">
          <a:noFill/>
        </a:ln>
      </c:spPr>
    </c:plotArea>
    <c:plotVisOnly val="1"/>
    <c:dispBlanksAs val="zero"/>
  </c:chart>
  <c:spPr>
    <a:solidFill>
      <a:srgbClr val="ffffff"/>
    </a:solidFill>
    <a:ln w="9360">
      <a:noFill/>
    </a:ln>
  </c:spPr>
</c:chartSpace>
</file>

<file path=xl/charts/chart6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Table_2_Figure_3!$C$13:$K$13</c:f>
              <c:numCache>
                <c:formatCode>General</c:formatCode>
                <c:ptCount val="9"/>
                <c:pt idx="0">
                  <c:v>36</c:v>
                </c:pt>
                <c:pt idx="1">
                  <c:v>34</c:v>
                </c:pt>
                <c:pt idx="2">
                  <c:v>35</c:v>
                </c:pt>
                <c:pt idx="3">
                  <c:v>25</c:v>
                </c:pt>
                <c:pt idx="4">
                  <c:v>20</c:v>
                </c:pt>
                <c:pt idx="5">
                  <c:v>32</c:v>
                </c:pt>
                <c:pt idx="6">
                  <c:v>25</c:v>
                </c:pt>
                <c:pt idx="7">
                  <c:v>32</c:v>
                </c:pt>
                <c:pt idx="8">
                  <c:v>27</c:v>
                </c:pt>
              </c:numCache>
            </c:numRef>
          </c:val>
          <c:smooth val="0"/>
        </c:ser>
        <c:hiLowLines>
          <c:spPr>
            <a:ln w="0">
              <a:noFill/>
            </a:ln>
          </c:spPr>
        </c:hiLowLines>
        <c:marker val="0"/>
        <c:axId val="69307187"/>
        <c:axId val="36199017"/>
      </c:lineChart>
      <c:catAx>
        <c:axId val="69307187"/>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6199017"/>
        <c:auto val="1"/>
        <c:lblAlgn val="ctr"/>
        <c:lblOffset val="100"/>
        <c:noMultiLvlLbl val="0"/>
      </c:catAx>
      <c:valAx>
        <c:axId val="36199017"/>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9307187"/>
        <c:crossBetween val="between"/>
      </c:valAx>
      <c:spPr>
        <a:noFill/>
        <a:ln w="0">
          <a:noFill/>
        </a:ln>
      </c:spPr>
    </c:plotArea>
    <c:plotVisOnly val="1"/>
    <c:dispBlanksAs val="zero"/>
  </c:chart>
  <c:spPr>
    <a:solidFill>
      <a:srgbClr val="ffffff"/>
    </a:solidFill>
    <a:ln w="9360">
      <a:noFill/>
    </a:ln>
  </c:spPr>
</c:chartSpace>
</file>

<file path=xl/charts/chart6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Table_2_Figure_3!$C$14:$K$14</c:f>
              <c:numCache>
                <c:formatCode>General</c:formatCode>
                <c:ptCount val="9"/>
                <c:pt idx="0">
                  <c:v>19</c:v>
                </c:pt>
                <c:pt idx="1">
                  <c:v>31</c:v>
                </c:pt>
                <c:pt idx="2">
                  <c:v>25</c:v>
                </c:pt>
                <c:pt idx="3">
                  <c:v>24</c:v>
                </c:pt>
                <c:pt idx="4">
                  <c:v>17</c:v>
                </c:pt>
                <c:pt idx="5">
                  <c:v>27</c:v>
                </c:pt>
                <c:pt idx="6">
                  <c:v>16</c:v>
                </c:pt>
                <c:pt idx="7">
                  <c:v>17</c:v>
                </c:pt>
                <c:pt idx="8">
                  <c:v>13</c:v>
                </c:pt>
              </c:numCache>
            </c:numRef>
          </c:val>
          <c:smooth val="0"/>
        </c:ser>
        <c:hiLowLines>
          <c:spPr>
            <a:ln w="0">
              <a:noFill/>
            </a:ln>
          </c:spPr>
        </c:hiLowLines>
        <c:marker val="0"/>
        <c:axId val="34459053"/>
        <c:axId val="85782978"/>
      </c:lineChart>
      <c:catAx>
        <c:axId val="34459053"/>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5782978"/>
        <c:auto val="1"/>
        <c:lblAlgn val="ctr"/>
        <c:lblOffset val="100"/>
        <c:noMultiLvlLbl val="0"/>
      </c:catAx>
      <c:valAx>
        <c:axId val="85782978"/>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4459053"/>
        <c:crossBetween val="between"/>
      </c:valAx>
      <c:spPr>
        <a:noFill/>
        <a:ln w="0">
          <a:noFill/>
        </a:ln>
      </c:spPr>
    </c:plotArea>
    <c:plotVisOnly val="1"/>
    <c:dispBlanksAs val="zero"/>
  </c:chart>
  <c:spPr>
    <a:solidFill>
      <a:srgbClr val="ffffff"/>
    </a:solidFill>
    <a:ln w="9360">
      <a:noFill/>
    </a:ln>
  </c:spPr>
</c:chartSpace>
</file>

<file path=xl/charts/chart6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Table_2_Figure_3!$C$15:$K$15</c:f>
              <c:numCache>
                <c:formatCode>General</c:formatCode>
                <c:ptCount val="9"/>
                <c:pt idx="0">
                  <c:v>206</c:v>
                </c:pt>
                <c:pt idx="1">
                  <c:v>165</c:v>
                </c:pt>
                <c:pt idx="2">
                  <c:v>127</c:v>
                </c:pt>
                <c:pt idx="3">
                  <c:v>125</c:v>
                </c:pt>
                <c:pt idx="4">
                  <c:v>112</c:v>
                </c:pt>
                <c:pt idx="5">
                  <c:v>105</c:v>
                </c:pt>
                <c:pt idx="6">
                  <c:v>116</c:v>
                </c:pt>
                <c:pt idx="7">
                  <c:v>92</c:v>
                </c:pt>
                <c:pt idx="8">
                  <c:v>108</c:v>
                </c:pt>
              </c:numCache>
            </c:numRef>
          </c:val>
          <c:smooth val="0"/>
        </c:ser>
        <c:hiLowLines>
          <c:spPr>
            <a:ln w="0">
              <a:noFill/>
            </a:ln>
          </c:spPr>
        </c:hiLowLines>
        <c:marker val="0"/>
        <c:axId val="25626322"/>
        <c:axId val="58848829"/>
      </c:lineChart>
      <c:catAx>
        <c:axId val="2562632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58848829"/>
        <c:auto val="1"/>
        <c:lblAlgn val="ctr"/>
        <c:lblOffset val="100"/>
        <c:noMultiLvlLbl val="0"/>
      </c:catAx>
      <c:valAx>
        <c:axId val="58848829"/>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5626322"/>
        <c:crossBetween val="between"/>
      </c:valAx>
      <c:spPr>
        <a:noFill/>
        <a:ln w="0">
          <a:noFill/>
        </a:ln>
      </c:spPr>
    </c:plotArea>
    <c:plotVisOnly val="1"/>
    <c:dispBlanksAs val="zero"/>
  </c:chart>
  <c:spPr>
    <a:solidFill>
      <a:srgbClr val="ffffff"/>
    </a:solidFill>
    <a:ln w="9360">
      <a:noFill/>
    </a:ln>
  </c:spPr>
</c:chartSpace>
</file>

<file path=xl/charts/chart6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Table_2_Figure_3!$C$16:$K$16</c:f>
              <c:numCache>
                <c:formatCode>General</c:formatCode>
                <c:ptCount val="9"/>
                <c:pt idx="0">
                  <c:v>4</c:v>
                </c:pt>
                <c:pt idx="1">
                  <c:v>5</c:v>
                </c:pt>
                <c:pt idx="2">
                  <c:v>3</c:v>
                </c:pt>
                <c:pt idx="3">
                  <c:v>3</c:v>
                </c:pt>
                <c:pt idx="4">
                  <c:v>6</c:v>
                </c:pt>
                <c:pt idx="5">
                  <c:v>6</c:v>
                </c:pt>
                <c:pt idx="6">
                  <c:v>6</c:v>
                </c:pt>
                <c:pt idx="7">
                  <c:v>6</c:v>
                </c:pt>
                <c:pt idx="8">
                  <c:v>4</c:v>
                </c:pt>
              </c:numCache>
            </c:numRef>
          </c:val>
          <c:smooth val="0"/>
        </c:ser>
        <c:hiLowLines>
          <c:spPr>
            <a:ln w="0">
              <a:noFill/>
            </a:ln>
          </c:spPr>
        </c:hiLowLines>
        <c:marker val="0"/>
        <c:axId val="75674355"/>
        <c:axId val="45993041"/>
      </c:lineChart>
      <c:catAx>
        <c:axId val="75674355"/>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5993041"/>
        <c:auto val="1"/>
        <c:lblAlgn val="ctr"/>
        <c:lblOffset val="100"/>
        <c:noMultiLvlLbl val="0"/>
      </c:catAx>
      <c:valAx>
        <c:axId val="45993041"/>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5674355"/>
        <c:crossBetween val="between"/>
      </c:valAx>
      <c:spPr>
        <a:noFill/>
        <a:ln w="0">
          <a:noFill/>
        </a:ln>
      </c:spPr>
    </c:plotArea>
    <c:plotVisOnly val="1"/>
    <c:dispBlanksAs val="zero"/>
  </c:chart>
  <c:spPr>
    <a:solidFill>
      <a:srgbClr val="ffffff"/>
    </a:solidFill>
    <a:ln w="9360">
      <a:noFill/>
    </a:ln>
  </c:spPr>
</c:chartSpace>
</file>

<file path=xl/charts/chart6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Table_2_Figure_3!$C$18:$K$18</c:f>
              <c:numCache>
                <c:formatCode>General</c:formatCode>
                <c:ptCount val="9"/>
                <c:pt idx="0">
                  <c:v>0</c:v>
                </c:pt>
                <c:pt idx="1">
                  <c:v>0</c:v>
                </c:pt>
                <c:pt idx="2">
                  <c:v>0</c:v>
                </c:pt>
                <c:pt idx="3">
                  <c:v>0</c:v>
                </c:pt>
                <c:pt idx="4">
                  <c:v>0</c:v>
                </c:pt>
                <c:pt idx="5">
                  <c:v>0</c:v>
                </c:pt>
                <c:pt idx="6">
                  <c:v>0</c:v>
                </c:pt>
                <c:pt idx="7">
                  <c:v>0</c:v>
                </c:pt>
                <c:pt idx="8">
                  <c:v>0</c:v>
                </c:pt>
              </c:numCache>
            </c:numRef>
          </c:val>
          <c:smooth val="0"/>
        </c:ser>
        <c:hiLowLines>
          <c:spPr>
            <a:ln w="0">
              <a:noFill/>
            </a:ln>
          </c:spPr>
        </c:hiLowLines>
        <c:marker val="0"/>
        <c:axId val="4994312"/>
        <c:axId val="31020309"/>
      </c:lineChart>
      <c:catAx>
        <c:axId val="499431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1020309"/>
        <c:auto val="1"/>
        <c:lblAlgn val="ctr"/>
        <c:lblOffset val="100"/>
        <c:noMultiLvlLbl val="0"/>
      </c:catAx>
      <c:valAx>
        <c:axId val="31020309"/>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994312"/>
        <c:crossBetween val="between"/>
      </c:valAx>
      <c:spPr>
        <a:noFill/>
        <a:ln w="0">
          <a:noFill/>
        </a:ln>
      </c:spPr>
    </c:plotArea>
    <c:plotVisOnly val="1"/>
    <c:dispBlanksAs val="zero"/>
  </c:chart>
  <c:spPr>
    <a:solidFill>
      <a:srgbClr val="ffffff"/>
    </a:solidFill>
    <a:ln w="9360">
      <a:noFill/>
    </a:ln>
  </c:spPr>
</c:chartSpace>
</file>

<file path=xl/charts/chart6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Table_2_Figure_3!$C$20:$K$20</c:f>
              <c:numCache>
                <c:formatCode>General</c:formatCode>
                <c:ptCount val="9"/>
                <c:pt idx="0">
                  <c:v>32</c:v>
                </c:pt>
                <c:pt idx="1">
                  <c:v>36</c:v>
                </c:pt>
                <c:pt idx="2">
                  <c:v>40</c:v>
                </c:pt>
                <c:pt idx="3">
                  <c:v>41</c:v>
                </c:pt>
                <c:pt idx="4">
                  <c:v>32</c:v>
                </c:pt>
                <c:pt idx="5">
                  <c:v>35</c:v>
                </c:pt>
                <c:pt idx="6">
                  <c:v>34</c:v>
                </c:pt>
                <c:pt idx="7">
                  <c:v>36</c:v>
                </c:pt>
                <c:pt idx="8">
                  <c:v>31</c:v>
                </c:pt>
              </c:numCache>
            </c:numRef>
          </c:val>
          <c:smooth val="0"/>
        </c:ser>
        <c:hiLowLines>
          <c:spPr>
            <a:ln w="0">
              <a:noFill/>
            </a:ln>
          </c:spPr>
        </c:hiLowLines>
        <c:marker val="0"/>
        <c:axId val="11474118"/>
        <c:axId val="66728575"/>
      </c:lineChart>
      <c:catAx>
        <c:axId val="1147411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66728575"/>
        <c:auto val="1"/>
        <c:lblAlgn val="ctr"/>
        <c:lblOffset val="100"/>
        <c:noMultiLvlLbl val="0"/>
      </c:catAx>
      <c:valAx>
        <c:axId val="66728575"/>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1474118"/>
        <c:crossBetween val="between"/>
      </c:valAx>
      <c:spPr>
        <a:noFill/>
        <a:ln w="0">
          <a:noFill/>
        </a:ln>
      </c:spPr>
    </c:plotArea>
    <c:plotVisOnly val="1"/>
    <c:dispBlanksAs val="zero"/>
  </c:chart>
  <c:spPr>
    <a:solidFill>
      <a:srgbClr val="ffffff"/>
    </a:solidFill>
    <a:ln w="9360">
      <a:noFill/>
    </a:ln>
  </c:spPr>
</c:chartSpace>
</file>

<file path=xl/charts/chart69.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Table_2_Figure_3!$C$21:$K$21</c:f>
              <c:numCache>
                <c:formatCode>General</c:formatCode>
                <c:ptCount val="9"/>
                <c:pt idx="0">
                  <c:v>83</c:v>
                </c:pt>
                <c:pt idx="1">
                  <c:v>87</c:v>
                </c:pt>
                <c:pt idx="2">
                  <c:v>82</c:v>
                </c:pt>
                <c:pt idx="3">
                  <c:v>62</c:v>
                </c:pt>
                <c:pt idx="4">
                  <c:v>71</c:v>
                </c:pt>
                <c:pt idx="5">
                  <c:v>65</c:v>
                </c:pt>
                <c:pt idx="6">
                  <c:v>77</c:v>
                </c:pt>
                <c:pt idx="7">
                  <c:v>55</c:v>
                </c:pt>
                <c:pt idx="8">
                  <c:v>76</c:v>
                </c:pt>
              </c:numCache>
            </c:numRef>
          </c:val>
          <c:smooth val="0"/>
        </c:ser>
        <c:hiLowLines>
          <c:spPr>
            <a:ln w="0">
              <a:noFill/>
            </a:ln>
          </c:spPr>
        </c:hiLowLines>
        <c:marker val="0"/>
        <c:axId val="15624225"/>
        <c:axId val="30964489"/>
      </c:lineChart>
      <c:catAx>
        <c:axId val="15624225"/>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0964489"/>
        <c:auto val="1"/>
        <c:lblAlgn val="ctr"/>
        <c:lblOffset val="100"/>
        <c:noMultiLvlLbl val="0"/>
      </c:catAx>
      <c:valAx>
        <c:axId val="30964489"/>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5624225"/>
        <c:crossBetween val="between"/>
      </c:valAx>
      <c:spPr>
        <a:noFill/>
        <a:ln w="0">
          <a:noFill/>
        </a:ln>
      </c:spPr>
    </c:plotArea>
    <c:plotVisOnly val="1"/>
    <c:dispBlanksAs val="zero"/>
  </c:chart>
  <c:spPr>
    <a:solidFill>
      <a:srgbClr val="ffffff"/>
    </a:solidFill>
    <a:ln w="9360">
      <a:noFill/>
    </a:ln>
  </c:spPr>
</c:chartSpace>
</file>

<file path=xl/charts/chart70.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Table_2_Figure_3!$C$22:$K$22</c:f>
              <c:numCache>
                <c:formatCode>General</c:formatCode>
                <c:ptCount val="9"/>
                <c:pt idx="0">
                  <c:v>77</c:v>
                </c:pt>
                <c:pt idx="1">
                  <c:v>71</c:v>
                </c:pt>
                <c:pt idx="2">
                  <c:v>57</c:v>
                </c:pt>
                <c:pt idx="3">
                  <c:v>51</c:v>
                </c:pt>
                <c:pt idx="4">
                  <c:v>43</c:v>
                </c:pt>
                <c:pt idx="5">
                  <c:v>42</c:v>
                </c:pt>
                <c:pt idx="6">
                  <c:v>44</c:v>
                </c:pt>
                <c:pt idx="7">
                  <c:v>43</c:v>
                </c:pt>
                <c:pt idx="8">
                  <c:v>42</c:v>
                </c:pt>
              </c:numCache>
            </c:numRef>
          </c:val>
          <c:smooth val="0"/>
        </c:ser>
        <c:hiLowLines>
          <c:spPr>
            <a:ln w="0">
              <a:noFill/>
            </a:ln>
          </c:spPr>
        </c:hiLowLines>
        <c:marker val="0"/>
        <c:axId val="13982182"/>
        <c:axId val="70778632"/>
      </c:lineChart>
      <c:catAx>
        <c:axId val="13982182"/>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0778632"/>
        <c:auto val="1"/>
        <c:lblAlgn val="ctr"/>
        <c:lblOffset val="100"/>
        <c:noMultiLvlLbl val="0"/>
      </c:catAx>
      <c:valAx>
        <c:axId val="70778632"/>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13982182"/>
        <c:crossBetween val="between"/>
      </c:valAx>
      <c:spPr>
        <a:noFill/>
        <a:ln w="0">
          <a:noFill/>
        </a:ln>
      </c:spPr>
    </c:plotArea>
    <c:plotVisOnly val="1"/>
    <c:dispBlanksAs val="zero"/>
  </c:chart>
  <c:spPr>
    <a:solidFill>
      <a:srgbClr val="ffffff"/>
    </a:solidFill>
    <a:ln w="9360">
      <a:noFill/>
    </a:ln>
  </c:spPr>
</c:chartSpace>
</file>

<file path=xl/charts/chart7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Table_2_Figure_3!$C$23:$K$23</c:f>
              <c:numCache>
                <c:formatCode>General</c:formatCode>
                <c:ptCount val="9"/>
                <c:pt idx="0">
                  <c:v>114</c:v>
                </c:pt>
                <c:pt idx="1">
                  <c:v>87</c:v>
                </c:pt>
                <c:pt idx="2">
                  <c:v>99</c:v>
                </c:pt>
                <c:pt idx="3">
                  <c:v>39</c:v>
                </c:pt>
                <c:pt idx="4">
                  <c:v>30</c:v>
                </c:pt>
                <c:pt idx="5">
                  <c:v>34</c:v>
                </c:pt>
                <c:pt idx="6">
                  <c:v>33</c:v>
                </c:pt>
                <c:pt idx="7">
                  <c:v>17</c:v>
                </c:pt>
                <c:pt idx="8">
                  <c:v>18</c:v>
                </c:pt>
              </c:numCache>
            </c:numRef>
          </c:val>
          <c:smooth val="0"/>
        </c:ser>
        <c:hiLowLines>
          <c:spPr>
            <a:ln w="0">
              <a:noFill/>
            </a:ln>
          </c:spPr>
        </c:hiLowLines>
        <c:marker val="0"/>
        <c:axId val="79175638"/>
        <c:axId val="85140619"/>
      </c:lineChart>
      <c:catAx>
        <c:axId val="7917563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5140619"/>
        <c:auto val="1"/>
        <c:lblAlgn val="ctr"/>
        <c:lblOffset val="100"/>
        <c:noMultiLvlLbl val="0"/>
      </c:catAx>
      <c:valAx>
        <c:axId val="85140619"/>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9175638"/>
        <c:crossBetween val="between"/>
      </c:valAx>
      <c:spPr>
        <a:noFill/>
        <a:ln w="0">
          <a:noFill/>
        </a:ln>
      </c:spPr>
    </c:plotArea>
    <c:plotVisOnly val="1"/>
    <c:dispBlanksAs val="zero"/>
  </c:chart>
  <c:spPr>
    <a:solidFill>
      <a:srgbClr val="ffffff"/>
    </a:solidFill>
    <a:ln w="9360">
      <a:noFill/>
    </a:ln>
  </c:spPr>
</c:chartSpace>
</file>

<file path=xl/charts/chart7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Table_2_Figure_3!$C$25:$K$25</c:f>
              <c:numCache>
                <c:formatCode>General</c:formatCode>
                <c:ptCount val="9"/>
                <c:pt idx="0">
                  <c:v>7</c:v>
                </c:pt>
                <c:pt idx="1">
                  <c:v>2</c:v>
                </c:pt>
                <c:pt idx="2">
                  <c:v>3</c:v>
                </c:pt>
                <c:pt idx="3">
                  <c:v>4</c:v>
                </c:pt>
                <c:pt idx="4">
                  <c:v>2</c:v>
                </c:pt>
                <c:pt idx="5">
                  <c:v>1</c:v>
                </c:pt>
                <c:pt idx="6">
                  <c:v>3</c:v>
                </c:pt>
                <c:pt idx="7">
                  <c:v>4</c:v>
                </c:pt>
                <c:pt idx="8">
                  <c:v>2</c:v>
                </c:pt>
              </c:numCache>
            </c:numRef>
          </c:val>
          <c:smooth val="0"/>
        </c:ser>
        <c:hiLowLines>
          <c:spPr>
            <a:ln w="0">
              <a:noFill/>
            </a:ln>
          </c:spPr>
        </c:hiLowLines>
        <c:marker val="0"/>
        <c:axId val="25118341"/>
        <c:axId val="76050931"/>
      </c:lineChart>
      <c:catAx>
        <c:axId val="25118341"/>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76050931"/>
        <c:auto val="1"/>
        <c:lblAlgn val="ctr"/>
        <c:lblOffset val="100"/>
        <c:noMultiLvlLbl val="0"/>
      </c:catAx>
      <c:valAx>
        <c:axId val="76050931"/>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5118341"/>
        <c:crossBetween val="between"/>
      </c:valAx>
      <c:spPr>
        <a:noFill/>
        <a:ln w="0">
          <a:noFill/>
        </a:ln>
      </c:spPr>
    </c:plotArea>
    <c:plotVisOnly val="1"/>
    <c:dispBlanksAs val="zero"/>
  </c:chart>
  <c:spPr>
    <a:solidFill>
      <a:srgbClr val="ffffff"/>
    </a:solidFill>
    <a:ln w="9360">
      <a:noFill/>
    </a:ln>
  </c:spPr>
</c:chartSpace>
</file>

<file path=xl/charts/chart7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Table_2_Figure_3!$C$26:$K$26</c:f>
              <c:numCache>
                <c:formatCode>General</c:formatCode>
                <c:ptCount val="9"/>
                <c:pt idx="0">
                  <c:v>99.4307</c:v>
                </c:pt>
                <c:pt idx="1">
                  <c:v>73.4688</c:v>
                </c:pt>
                <c:pt idx="2">
                  <c:v>66.647</c:v>
                </c:pt>
                <c:pt idx="3">
                  <c:v>55.672</c:v>
                </c:pt>
                <c:pt idx="4">
                  <c:v>53.5125</c:v>
                </c:pt>
                <c:pt idx="5">
                  <c:v>56</c:v>
                </c:pt>
                <c:pt idx="6">
                  <c:v>54</c:v>
                </c:pt>
                <c:pt idx="7">
                  <c:v>49</c:v>
                </c:pt>
                <c:pt idx="8">
                  <c:v>62</c:v>
                </c:pt>
              </c:numCache>
            </c:numRef>
          </c:val>
          <c:smooth val="0"/>
        </c:ser>
        <c:hiLowLines>
          <c:spPr>
            <a:ln w="0">
              <a:noFill/>
            </a:ln>
          </c:spPr>
        </c:hiLowLines>
        <c:marker val="0"/>
        <c:axId val="53809018"/>
        <c:axId val="804444"/>
      </c:lineChart>
      <c:catAx>
        <c:axId val="5380901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04444"/>
        <c:auto val="1"/>
        <c:lblAlgn val="ctr"/>
        <c:lblOffset val="100"/>
        <c:noMultiLvlLbl val="0"/>
      </c:catAx>
      <c:valAx>
        <c:axId val="804444"/>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53809018"/>
        <c:crossBetween val="between"/>
      </c:valAx>
      <c:spPr>
        <a:noFill/>
        <a:ln w="0">
          <a:noFill/>
        </a:ln>
      </c:spPr>
    </c:plotArea>
    <c:plotVisOnly val="1"/>
    <c:dispBlanksAs val="zero"/>
  </c:chart>
  <c:spPr>
    <a:solidFill>
      <a:srgbClr val="ffffff"/>
    </a:solidFill>
    <a:ln w="9360">
      <a:noFill/>
    </a:ln>
  </c:spPr>
</c:chartSpace>
</file>

<file path=xl/charts/chart7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Table_2_Figure_3!$C$28:$K$28</c:f>
              <c:numCache>
                <c:formatCode>General</c:formatCode>
                <c:ptCount val="9"/>
                <c:pt idx="0">
                  <c:v>1110.4307</c:v>
                </c:pt>
                <c:pt idx="1">
                  <c:v>996.9688</c:v>
                </c:pt>
                <c:pt idx="2">
                  <c:v>915.647</c:v>
                </c:pt>
                <c:pt idx="3">
                  <c:v>747.672</c:v>
                </c:pt>
                <c:pt idx="4">
                  <c:v>737.5125</c:v>
                </c:pt>
                <c:pt idx="5">
                  <c:v>718</c:v>
                </c:pt>
                <c:pt idx="6">
                  <c:v>677</c:v>
                </c:pt>
                <c:pt idx="7">
                  <c:v>609</c:v>
                </c:pt>
                <c:pt idx="8">
                  <c:v>664</c:v>
                </c:pt>
              </c:numCache>
            </c:numRef>
          </c:val>
          <c:smooth val="0"/>
        </c:ser>
        <c:hiLowLines>
          <c:spPr>
            <a:ln w="0">
              <a:noFill/>
            </a:ln>
          </c:spPr>
        </c:hiLowLines>
        <c:marker val="0"/>
        <c:axId val="27753991"/>
        <c:axId val="82408084"/>
      </c:lineChart>
      <c:catAx>
        <c:axId val="27753991"/>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2408084"/>
        <c:auto val="1"/>
        <c:lblAlgn val="ctr"/>
        <c:lblOffset val="100"/>
        <c:noMultiLvlLbl val="0"/>
      </c:catAx>
      <c:valAx>
        <c:axId val="82408084"/>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7753991"/>
        <c:crossBetween val="between"/>
      </c:valAx>
      <c:spPr>
        <a:noFill/>
        <a:ln w="0">
          <a:noFill/>
        </a:ln>
      </c:spPr>
    </c:plotArea>
    <c:plotVisOnly val="1"/>
    <c:dispBlanksAs val="zero"/>
  </c:chart>
  <c:spPr>
    <a:solidFill>
      <a:srgbClr val="ffffff"/>
    </a:solidFill>
    <a:ln w="9360">
      <a:noFill/>
    </a:ln>
  </c:spPr>
</c:chartSpace>
</file>

<file path=xl/charts/chart7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Table_2_Figure_3!$C$27:$K$27</c:f>
              <c:numCache>
                <c:formatCode>General</c:formatCode>
                <c:ptCount val="9"/>
                <c:pt idx="0">
                  <c:v>8</c:v>
                </c:pt>
                <c:pt idx="1">
                  <c:v>11</c:v>
                </c:pt>
                <c:pt idx="2">
                  <c:v>8</c:v>
                </c:pt>
                <c:pt idx="3">
                  <c:v>3</c:v>
                </c:pt>
                <c:pt idx="4">
                  <c:v>8</c:v>
                </c:pt>
                <c:pt idx="5">
                  <c:v>5</c:v>
                </c:pt>
                <c:pt idx="6">
                  <c:v>8</c:v>
                </c:pt>
                <c:pt idx="7">
                  <c:v>1</c:v>
                </c:pt>
                <c:pt idx="8">
                  <c:v>7</c:v>
                </c:pt>
              </c:numCache>
            </c:numRef>
          </c:val>
          <c:smooth val="0"/>
        </c:ser>
        <c:hiLowLines>
          <c:spPr>
            <a:ln w="0">
              <a:noFill/>
            </a:ln>
          </c:spPr>
        </c:hiLowLines>
        <c:marker val="0"/>
        <c:axId val="90962957"/>
        <c:axId val="92608627"/>
      </c:lineChart>
      <c:catAx>
        <c:axId val="90962957"/>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2608627"/>
        <c:auto val="1"/>
        <c:lblAlgn val="ctr"/>
        <c:lblOffset val="100"/>
        <c:noMultiLvlLbl val="0"/>
      </c:catAx>
      <c:valAx>
        <c:axId val="92608627"/>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0962957"/>
        <c:crossBetween val="between"/>
      </c:valAx>
      <c:spPr>
        <a:noFill/>
        <a:ln w="0">
          <a:noFill/>
        </a:ln>
      </c:spPr>
    </c:plotArea>
    <c:plotVisOnly val="1"/>
    <c:dispBlanksAs val="zero"/>
  </c:chart>
  <c:spPr>
    <a:solidFill>
      <a:srgbClr val="ffffff"/>
    </a:solidFill>
    <a:ln w="9360">
      <a:noFill/>
    </a:ln>
  </c:spPr>
</c:chartSpace>
</file>

<file path=xl/charts/chart7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Table_2_Figure_3!$C$29:$K$29</c:f>
              <c:numCache>
                <c:formatCode>General</c:formatCode>
                <c:ptCount val="9"/>
                <c:pt idx="0">
                  <c:v>0</c:v>
                </c:pt>
                <c:pt idx="1">
                  <c:v>1</c:v>
                </c:pt>
                <c:pt idx="2">
                  <c:v>0</c:v>
                </c:pt>
                <c:pt idx="3">
                  <c:v>0</c:v>
                </c:pt>
                <c:pt idx="4">
                  <c:v>0</c:v>
                </c:pt>
                <c:pt idx="5">
                  <c:v>0</c:v>
                </c:pt>
                <c:pt idx="6">
                  <c:v>0</c:v>
                </c:pt>
                <c:pt idx="7">
                  <c:v>0</c:v>
                </c:pt>
                <c:pt idx="8">
                  <c:v>0</c:v>
                </c:pt>
              </c:numCache>
            </c:numRef>
          </c:val>
          <c:smooth val="0"/>
        </c:ser>
        <c:hiLowLines>
          <c:spPr>
            <a:ln w="0">
              <a:noFill/>
            </a:ln>
          </c:spPr>
        </c:hiLowLines>
        <c:marker val="0"/>
        <c:axId val="24520450"/>
        <c:axId val="8383611"/>
      </c:lineChart>
      <c:catAx>
        <c:axId val="24520450"/>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383611"/>
        <c:auto val="1"/>
        <c:lblAlgn val="ctr"/>
        <c:lblOffset val="100"/>
        <c:noMultiLvlLbl val="0"/>
      </c:catAx>
      <c:valAx>
        <c:axId val="8383611"/>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24520450"/>
        <c:crossBetween val="between"/>
      </c:valAx>
      <c:spPr>
        <a:noFill/>
        <a:ln w="0">
          <a:noFill/>
        </a:ln>
      </c:spPr>
    </c:plotArea>
    <c:plotVisOnly val="1"/>
    <c:dispBlanksAs val="zero"/>
  </c:chart>
  <c:spPr>
    <a:solidFill>
      <a:srgbClr val="ffffff"/>
    </a:solidFill>
    <a:ln w="9360">
      <a:noFill/>
    </a:ln>
  </c:spPr>
</c:chartSpace>
</file>

<file path=xl/charts/chart7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Table_2_Figure_3!$C$31:$K$31</c:f>
              <c:numCache>
                <c:formatCode>General</c:formatCode>
                <c:ptCount val="9"/>
                <c:pt idx="0">
                  <c:v>4</c:v>
                </c:pt>
                <c:pt idx="1">
                  <c:v>4</c:v>
                </c:pt>
                <c:pt idx="2">
                  <c:v>3</c:v>
                </c:pt>
                <c:pt idx="3">
                  <c:v>8</c:v>
                </c:pt>
                <c:pt idx="4">
                  <c:v>1</c:v>
                </c:pt>
                <c:pt idx="5">
                  <c:v>3</c:v>
                </c:pt>
                <c:pt idx="6">
                  <c:v>6</c:v>
                </c:pt>
                <c:pt idx="7">
                  <c:v>2</c:v>
                </c:pt>
                <c:pt idx="8">
                  <c:v>5</c:v>
                </c:pt>
              </c:numCache>
            </c:numRef>
          </c:val>
          <c:smooth val="0"/>
        </c:ser>
        <c:hiLowLines>
          <c:spPr>
            <a:ln w="0">
              <a:noFill/>
            </a:ln>
          </c:spPr>
        </c:hiLowLines>
        <c:marker val="0"/>
        <c:axId val="46778578"/>
        <c:axId val="97809811"/>
      </c:lineChart>
      <c:catAx>
        <c:axId val="4677857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7809811"/>
        <c:auto val="1"/>
        <c:lblAlgn val="ctr"/>
        <c:lblOffset val="100"/>
        <c:noMultiLvlLbl val="0"/>
      </c:catAx>
      <c:valAx>
        <c:axId val="97809811"/>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46778578"/>
        <c:crossBetween val="between"/>
      </c:valAx>
      <c:spPr>
        <a:noFill/>
        <a:ln w="0">
          <a:noFill/>
        </a:ln>
      </c:spPr>
    </c:plotArea>
    <c:plotVisOnly val="1"/>
    <c:dispBlanksAs val="zero"/>
  </c:chart>
  <c:spPr>
    <a:solidFill>
      <a:srgbClr val="ffffff"/>
    </a:solidFill>
    <a:ln w="9360">
      <a:noFill/>
    </a:ln>
  </c:spPr>
</c:chartSpace>
</file>

<file path=xl/charts/chart7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Table_2_Figure_3!$C$32:$K$32</c:f>
              <c:numCache>
                <c:formatCode>General</c:formatCode>
                <c:ptCount val="9"/>
                <c:pt idx="0">
                  <c:v>10</c:v>
                </c:pt>
                <c:pt idx="1">
                  <c:v>10</c:v>
                </c:pt>
                <c:pt idx="2">
                  <c:v>12</c:v>
                </c:pt>
                <c:pt idx="3">
                  <c:v>4</c:v>
                </c:pt>
                <c:pt idx="4">
                  <c:v>6</c:v>
                </c:pt>
                <c:pt idx="5">
                  <c:v>8</c:v>
                </c:pt>
                <c:pt idx="6">
                  <c:v>8</c:v>
                </c:pt>
                <c:pt idx="7">
                  <c:v>3</c:v>
                </c:pt>
                <c:pt idx="8">
                  <c:v>8</c:v>
                </c:pt>
              </c:numCache>
            </c:numRef>
          </c:val>
          <c:smooth val="0"/>
        </c:ser>
        <c:hiLowLines>
          <c:spPr>
            <a:ln w="0">
              <a:noFill/>
            </a:ln>
          </c:spPr>
        </c:hiLowLines>
        <c:marker val="0"/>
        <c:axId val="87860658"/>
        <c:axId val="30095289"/>
      </c:lineChart>
      <c:catAx>
        <c:axId val="87860658"/>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30095289"/>
        <c:auto val="1"/>
        <c:lblAlgn val="ctr"/>
        <c:lblOffset val="100"/>
        <c:noMultiLvlLbl val="0"/>
      </c:catAx>
      <c:valAx>
        <c:axId val="30095289"/>
        <c:scaling>
          <c:orientation val="minMax"/>
        </c:scaling>
        <c:delete val="1"/>
        <c:axPos val="l"/>
        <c:numFmt formatCode="0"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7860658"/>
        <c:crossBetween val="between"/>
      </c:valAx>
      <c:spPr>
        <a:noFill/>
        <a:ln w="0">
          <a:noFill/>
        </a:ln>
      </c:spPr>
    </c:plotArea>
    <c:plotVisOnly val="1"/>
    <c:dispBlanksAs val="zero"/>
  </c:chart>
  <c:spPr>
    <a:solidFill>
      <a:srgbClr val="ffffff"/>
    </a:solidFill>
    <a:ln w="9360">
      <a:noFill/>
    </a:ln>
  </c:spPr>
</c:chartSpace>
</file>

<file path=xl/charts/chart79.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
          <c:y val="0"/>
          <c:w val="0.999659979598776"/>
          <c:h val="0.997946611909651"/>
        </c:manualLayout>
      </c:layout>
      <c:lineChart>
        <c:grouping val="standard"/>
        <c:varyColors val="0"/>
        <c:ser>
          <c:idx val="0"/>
          <c:order val="0"/>
          <c:spPr>
            <a:solidFill>
              <a:srgbClr val="4472c4"/>
            </a:solidFill>
            <a:ln w="28440">
              <a:solidFill>
                <a:srgbClr val="4472c4"/>
              </a:solidFill>
              <a:round/>
            </a:ln>
          </c:spPr>
          <c:marker>
            <c:symbol val="none"/>
          </c:marker>
          <c:dLbls>
            <c:txPr>
              <a:bodyPr wrap="non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val>
            <c:numRef>
              <c:f>Table_2_Figure_3!$C$4:$K$4</c:f>
              <c:numCache>
                <c:formatCode>General</c:formatCode>
                <c:ptCount val="9"/>
                <c:pt idx="0">
                  <c:v>5</c:v>
                </c:pt>
                <c:pt idx="1">
                  <c:v>10</c:v>
                </c:pt>
                <c:pt idx="2">
                  <c:v>4</c:v>
                </c:pt>
                <c:pt idx="3">
                  <c:v>6</c:v>
                </c:pt>
                <c:pt idx="4">
                  <c:v>8</c:v>
                </c:pt>
                <c:pt idx="5">
                  <c:v>11</c:v>
                </c:pt>
                <c:pt idx="6">
                  <c:v>8</c:v>
                </c:pt>
                <c:pt idx="7">
                  <c:v>11</c:v>
                </c:pt>
                <c:pt idx="8">
                  <c:v>7</c:v>
                </c:pt>
              </c:numCache>
            </c:numRef>
          </c:val>
          <c:smooth val="0"/>
        </c:ser>
        <c:hiLowLines>
          <c:spPr>
            <a:ln w="0">
              <a:noFill/>
            </a:ln>
          </c:spPr>
        </c:hiLowLines>
        <c:marker val="0"/>
        <c:axId val="97940339"/>
        <c:axId val="95578034"/>
      </c:lineChart>
      <c:catAx>
        <c:axId val="97940339"/>
        <c:scaling>
          <c:orientation val="minMax"/>
        </c:scaling>
        <c:delete val="1"/>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5578034"/>
        <c:auto val="1"/>
        <c:lblAlgn val="ctr"/>
        <c:lblOffset val="100"/>
        <c:noMultiLvlLbl val="0"/>
      </c:catAx>
      <c:valAx>
        <c:axId val="95578034"/>
        <c:scaling>
          <c:orientation val="minMax"/>
        </c:scaling>
        <c:delete val="1"/>
        <c:axPos val="l"/>
        <c:numFmt formatCode="0" sourceLinked="1"/>
        <c:majorTickMark val="none"/>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97940339"/>
        <c:crossBetween val="between"/>
      </c:valAx>
      <c:spPr>
        <a:noFill/>
        <a:ln w="0">
          <a:noFill/>
        </a:ln>
      </c:spPr>
    </c:plotArea>
    <c:plotVisOnly val="1"/>
    <c:dispBlanksAs val="zero"/>
  </c:chart>
  <c:spPr>
    <a:solidFill>
      <a:srgbClr val="ffffff"/>
    </a:solidFill>
    <a:ln w="9360">
      <a:noFill/>
    </a:ln>
  </c:spPr>
</c:chartSpace>
</file>

<file path=xl/drawings/_rels/drawing2.xml.rels><?xml version="1.0" encoding="UTF-8"?>
<Relationships xmlns="http://schemas.openxmlformats.org/package/2006/relationships"><Relationship Id="rId1" Type="http://schemas.openxmlformats.org/officeDocument/2006/relationships/chart" Target="../charts/chart28.xml"/><Relationship Id="rId2" Type="http://schemas.openxmlformats.org/officeDocument/2006/relationships/chart" Target="../charts/chart29.xml"/><Relationship Id="rId3" Type="http://schemas.openxmlformats.org/officeDocument/2006/relationships/chart" Target="../charts/chart30.xml"/><Relationship Id="rId4" Type="http://schemas.openxmlformats.org/officeDocument/2006/relationships/chart" Target="../charts/chart31.xml"/><Relationship Id="rId5" Type="http://schemas.openxmlformats.org/officeDocument/2006/relationships/chart" Target="../charts/chart32.xml"/><Relationship Id="rId6" Type="http://schemas.openxmlformats.org/officeDocument/2006/relationships/chart" Target="../charts/chart33.xml"/><Relationship Id="rId7" Type="http://schemas.openxmlformats.org/officeDocument/2006/relationships/chart" Target="../charts/chart34.xml"/><Relationship Id="rId8" Type="http://schemas.openxmlformats.org/officeDocument/2006/relationships/chart" Target="../charts/chart35.xml"/><Relationship Id="rId9" Type="http://schemas.openxmlformats.org/officeDocument/2006/relationships/chart" Target="../charts/chart36.xml"/><Relationship Id="rId10" Type="http://schemas.openxmlformats.org/officeDocument/2006/relationships/chart" Target="../charts/chart37.xml"/><Relationship Id="rId11" Type="http://schemas.openxmlformats.org/officeDocument/2006/relationships/chart" Target="../charts/chart38.xml"/><Relationship Id="rId12" Type="http://schemas.openxmlformats.org/officeDocument/2006/relationships/chart" Target="../charts/chart39.xml"/><Relationship Id="rId13" Type="http://schemas.openxmlformats.org/officeDocument/2006/relationships/chart" Target="../charts/chart40.xml"/><Relationship Id="rId14" Type="http://schemas.openxmlformats.org/officeDocument/2006/relationships/chart" Target="../charts/chart41.xml"/><Relationship Id="rId15" Type="http://schemas.openxmlformats.org/officeDocument/2006/relationships/chart" Target="../charts/chart42.xml"/><Relationship Id="rId16" Type="http://schemas.openxmlformats.org/officeDocument/2006/relationships/chart" Target="../charts/chart43.xml"/><Relationship Id="rId17" Type="http://schemas.openxmlformats.org/officeDocument/2006/relationships/chart" Target="../charts/chart44.xml"/><Relationship Id="rId18" Type="http://schemas.openxmlformats.org/officeDocument/2006/relationships/chart" Target="../charts/chart45.xml"/><Relationship Id="rId19" Type="http://schemas.openxmlformats.org/officeDocument/2006/relationships/chart" Target="../charts/chart46.xml"/><Relationship Id="rId20" Type="http://schemas.openxmlformats.org/officeDocument/2006/relationships/chart" Target="../charts/chart47.xml"/><Relationship Id="rId21" Type="http://schemas.openxmlformats.org/officeDocument/2006/relationships/chart" Target="../charts/chart48.xml"/><Relationship Id="rId22" Type="http://schemas.openxmlformats.org/officeDocument/2006/relationships/chart" Target="../charts/chart49.xml"/><Relationship Id="rId23" Type="http://schemas.openxmlformats.org/officeDocument/2006/relationships/chart" Target="../charts/chart50.xml"/><Relationship Id="rId24" Type="http://schemas.openxmlformats.org/officeDocument/2006/relationships/chart" Target="../charts/chart51.xml"/><Relationship Id="rId25" Type="http://schemas.openxmlformats.org/officeDocument/2006/relationships/chart" Target="../charts/chart52.xml"/><Relationship Id="rId26" Type="http://schemas.openxmlformats.org/officeDocument/2006/relationships/chart" Target="../charts/chart53.xml"/>
</Relationships>
</file>

<file path=xl/drawings/_rels/drawing3.xml.rels><?xml version="1.0" encoding="UTF-8"?>
<Relationships xmlns="http://schemas.openxmlformats.org/package/2006/relationships"><Relationship Id="rId1" Type="http://schemas.openxmlformats.org/officeDocument/2006/relationships/chart" Target="../charts/chart54.xml"/><Relationship Id="rId2" Type="http://schemas.openxmlformats.org/officeDocument/2006/relationships/chart" Target="../charts/chart55.xml"/><Relationship Id="rId3" Type="http://schemas.openxmlformats.org/officeDocument/2006/relationships/chart" Target="../charts/chart56.xml"/><Relationship Id="rId4" Type="http://schemas.openxmlformats.org/officeDocument/2006/relationships/chart" Target="../charts/chart57.xml"/><Relationship Id="rId5" Type="http://schemas.openxmlformats.org/officeDocument/2006/relationships/chart" Target="../charts/chart58.xml"/><Relationship Id="rId6" Type="http://schemas.openxmlformats.org/officeDocument/2006/relationships/chart" Target="../charts/chart59.xml"/><Relationship Id="rId7" Type="http://schemas.openxmlformats.org/officeDocument/2006/relationships/chart" Target="../charts/chart60.xml"/><Relationship Id="rId8" Type="http://schemas.openxmlformats.org/officeDocument/2006/relationships/chart" Target="../charts/chart61.xml"/><Relationship Id="rId9" Type="http://schemas.openxmlformats.org/officeDocument/2006/relationships/chart" Target="../charts/chart62.xml"/><Relationship Id="rId10" Type="http://schemas.openxmlformats.org/officeDocument/2006/relationships/chart" Target="../charts/chart63.xml"/><Relationship Id="rId11" Type="http://schemas.openxmlformats.org/officeDocument/2006/relationships/chart" Target="../charts/chart64.xml"/><Relationship Id="rId12" Type="http://schemas.openxmlformats.org/officeDocument/2006/relationships/chart" Target="../charts/chart65.xml"/><Relationship Id="rId13" Type="http://schemas.openxmlformats.org/officeDocument/2006/relationships/chart" Target="../charts/chart66.xml"/><Relationship Id="rId14" Type="http://schemas.openxmlformats.org/officeDocument/2006/relationships/chart" Target="../charts/chart67.xml"/><Relationship Id="rId15" Type="http://schemas.openxmlformats.org/officeDocument/2006/relationships/chart" Target="../charts/chart68.xml"/><Relationship Id="rId16" Type="http://schemas.openxmlformats.org/officeDocument/2006/relationships/chart" Target="../charts/chart69.xml"/><Relationship Id="rId17" Type="http://schemas.openxmlformats.org/officeDocument/2006/relationships/chart" Target="../charts/chart70.xml"/><Relationship Id="rId18" Type="http://schemas.openxmlformats.org/officeDocument/2006/relationships/chart" Target="../charts/chart71.xml"/><Relationship Id="rId19" Type="http://schemas.openxmlformats.org/officeDocument/2006/relationships/chart" Target="../charts/chart72.xml"/><Relationship Id="rId20" Type="http://schemas.openxmlformats.org/officeDocument/2006/relationships/chart" Target="../charts/chart73.xml"/><Relationship Id="rId21" Type="http://schemas.openxmlformats.org/officeDocument/2006/relationships/chart" Target="../charts/chart74.xml"/><Relationship Id="rId22" Type="http://schemas.openxmlformats.org/officeDocument/2006/relationships/chart" Target="../charts/chart75.xml"/><Relationship Id="rId23" Type="http://schemas.openxmlformats.org/officeDocument/2006/relationships/chart" Target="../charts/chart76.xml"/><Relationship Id="rId24" Type="http://schemas.openxmlformats.org/officeDocument/2006/relationships/chart" Target="../charts/chart77.xml"/><Relationship Id="rId25" Type="http://schemas.openxmlformats.org/officeDocument/2006/relationships/chart" Target="../charts/chart78.xml"/><Relationship Id="rId26" Type="http://schemas.openxmlformats.org/officeDocument/2006/relationships/chart" Target="../charts/chart79.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76320</xdr:colOff>
      <xdr:row>0</xdr:row>
      <xdr:rowOff>60840</xdr:rowOff>
    </xdr:from>
    <xdr:to>
      <xdr:col>9</xdr:col>
      <xdr:colOff>540720</xdr:colOff>
      <xdr:row>8</xdr:row>
      <xdr:rowOff>144360</xdr:rowOff>
    </xdr:to>
    <xdr:sp>
      <xdr:nvSpPr>
        <xdr:cNvPr id="0" name="CustomShape 1"/>
        <xdr:cNvSpPr/>
      </xdr:nvSpPr>
      <xdr:spPr>
        <a:xfrm>
          <a:off x="76320" y="60840"/>
          <a:ext cx="5973480" cy="1546560"/>
        </a:xfrm>
        <a:prstGeom prst="rect">
          <a:avLst/>
        </a:prstGeom>
        <a:solidFill>
          <a:srgbClr val="ffff00"/>
        </a:solidFill>
        <a:ln w="9525">
          <a:solidFill>
            <a:schemeClr val="lt1">
              <a:shade val="50000"/>
            </a:schemeClr>
          </a:solidFill>
          <a:round/>
        </a:ln>
      </xdr:spPr>
      <xdr:style>
        <a:lnRef idx="0"/>
        <a:fillRef idx="0"/>
        <a:effectRef idx="0"/>
        <a:fontRef idx="minor"/>
      </xdr:style>
      <xdr:txBody>
        <a:bodyPr lIns="90000" rIns="90000" tIns="45000" bIns="45000">
          <a:noAutofit/>
        </a:bodyPr>
        <a:p>
          <a:pPr>
            <a:lnSpc>
              <a:spcPct val="100000"/>
            </a:lnSpc>
          </a:pPr>
          <a:r>
            <a:rPr b="1" lang="en-GB" sz="1100" spc="-1" strike="noStrike">
              <a:solidFill>
                <a:srgbClr val="000000"/>
              </a:solidFill>
              <a:latin typeface="Calibri"/>
            </a:rPr>
            <a:t>Introduction</a:t>
          </a:r>
          <a:endParaRPr b="0" lang="pl-PL" sz="1100" spc="-1" strike="noStrike">
            <a:latin typeface="Times New Roman"/>
          </a:endParaRPr>
        </a:p>
        <a:p>
          <a:pPr>
            <a:lnSpc>
              <a:spcPct val="100000"/>
            </a:lnSpc>
          </a:pPr>
          <a:endParaRPr b="0" lang="pl-PL" sz="1100" spc="-1" strike="noStrike">
            <a:latin typeface="Times New Roman"/>
          </a:endParaRPr>
        </a:p>
        <a:p>
          <a:pPr>
            <a:lnSpc>
              <a:spcPct val="100000"/>
            </a:lnSpc>
          </a:pPr>
          <a:r>
            <a:rPr b="0" lang="en-GB" sz="1100" spc="-1" strike="noStrike">
              <a:solidFill>
                <a:srgbClr val="000000"/>
              </a:solidFill>
              <a:latin typeface="Calibri"/>
            </a:rPr>
            <a:t>This excel file is part of the set of Observatory reports and accompanies the Facts and Figures report about powered two-wheelers. The purpose of the Facts and Figures reports is to provide recent statistics related to a specific road safety topic, for example a specific age group or transport mode. The most recent figures in this Facts and Figures report and this corresponding excel file refer to 2018. Each sheet in the excel file corresponds to a Figure/Table in the corresponding F&amp;F report.</a:t>
          </a:r>
          <a:endParaRPr b="0" lang="pl-PL"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12</xdr:col>
      <xdr:colOff>0</xdr:colOff>
      <xdr:row>1</xdr:row>
      <xdr:rowOff>21600</xdr:rowOff>
    </xdr:from>
    <xdr:to>
      <xdr:col>12</xdr:col>
      <xdr:colOff>1058400</xdr:colOff>
      <xdr:row>1</xdr:row>
      <xdr:rowOff>182520</xdr:rowOff>
    </xdr:to>
    <xdr:graphicFrame>
      <xdr:nvGraphicFramePr>
        <xdr:cNvPr id="1" name="Chart 1"/>
        <xdr:cNvGraphicFramePr/>
      </xdr:nvGraphicFramePr>
      <xdr:xfrm>
        <a:off x="12861000" y="204480"/>
        <a:ext cx="1058400" cy="160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2</xdr:row>
      <xdr:rowOff>0</xdr:rowOff>
    </xdr:from>
    <xdr:to>
      <xdr:col>12</xdr:col>
      <xdr:colOff>1058400</xdr:colOff>
      <xdr:row>2</xdr:row>
      <xdr:rowOff>174960</xdr:rowOff>
    </xdr:to>
    <xdr:graphicFrame>
      <xdr:nvGraphicFramePr>
        <xdr:cNvPr id="2" name="Chart 2"/>
        <xdr:cNvGraphicFramePr/>
      </xdr:nvGraphicFramePr>
      <xdr:xfrm>
        <a:off x="12861000" y="365760"/>
        <a:ext cx="1058400" cy="174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0</xdr:colOff>
      <xdr:row>3</xdr:row>
      <xdr:rowOff>0</xdr:rowOff>
    </xdr:from>
    <xdr:to>
      <xdr:col>12</xdr:col>
      <xdr:colOff>1058400</xdr:colOff>
      <xdr:row>3</xdr:row>
      <xdr:rowOff>174960</xdr:rowOff>
    </xdr:to>
    <xdr:graphicFrame>
      <xdr:nvGraphicFramePr>
        <xdr:cNvPr id="3" name="Chart 4"/>
        <xdr:cNvGraphicFramePr/>
      </xdr:nvGraphicFramePr>
      <xdr:xfrm>
        <a:off x="12861000" y="548640"/>
        <a:ext cx="1058400" cy="1749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0</xdr:colOff>
      <xdr:row>4</xdr:row>
      <xdr:rowOff>0</xdr:rowOff>
    </xdr:from>
    <xdr:to>
      <xdr:col>12</xdr:col>
      <xdr:colOff>1058400</xdr:colOff>
      <xdr:row>4</xdr:row>
      <xdr:rowOff>174960</xdr:rowOff>
    </xdr:to>
    <xdr:graphicFrame>
      <xdr:nvGraphicFramePr>
        <xdr:cNvPr id="4" name="Chart 5"/>
        <xdr:cNvGraphicFramePr/>
      </xdr:nvGraphicFramePr>
      <xdr:xfrm>
        <a:off x="12861000" y="731520"/>
        <a:ext cx="1058400" cy="17496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0</xdr:colOff>
      <xdr:row>5</xdr:row>
      <xdr:rowOff>0</xdr:rowOff>
    </xdr:from>
    <xdr:to>
      <xdr:col>12</xdr:col>
      <xdr:colOff>1058400</xdr:colOff>
      <xdr:row>5</xdr:row>
      <xdr:rowOff>174960</xdr:rowOff>
    </xdr:to>
    <xdr:graphicFrame>
      <xdr:nvGraphicFramePr>
        <xdr:cNvPr id="5" name="Chart 6"/>
        <xdr:cNvGraphicFramePr/>
      </xdr:nvGraphicFramePr>
      <xdr:xfrm>
        <a:off x="12861000" y="914400"/>
        <a:ext cx="1058400" cy="1749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0</xdr:colOff>
      <xdr:row>6</xdr:row>
      <xdr:rowOff>0</xdr:rowOff>
    </xdr:from>
    <xdr:to>
      <xdr:col>12</xdr:col>
      <xdr:colOff>1058400</xdr:colOff>
      <xdr:row>6</xdr:row>
      <xdr:rowOff>174960</xdr:rowOff>
    </xdr:to>
    <xdr:graphicFrame>
      <xdr:nvGraphicFramePr>
        <xdr:cNvPr id="6" name="Chart 7"/>
        <xdr:cNvGraphicFramePr/>
      </xdr:nvGraphicFramePr>
      <xdr:xfrm>
        <a:off x="12861000" y="1097280"/>
        <a:ext cx="1058400" cy="1749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12</xdr:col>
      <xdr:colOff>0</xdr:colOff>
      <xdr:row>8</xdr:row>
      <xdr:rowOff>0</xdr:rowOff>
    </xdr:from>
    <xdr:to>
      <xdr:col>12</xdr:col>
      <xdr:colOff>1058400</xdr:colOff>
      <xdr:row>8</xdr:row>
      <xdr:rowOff>174960</xdr:rowOff>
    </xdr:to>
    <xdr:graphicFrame>
      <xdr:nvGraphicFramePr>
        <xdr:cNvPr id="7" name="Chart 8"/>
        <xdr:cNvGraphicFramePr/>
      </xdr:nvGraphicFramePr>
      <xdr:xfrm>
        <a:off x="12861000" y="1463040"/>
        <a:ext cx="1058400" cy="17496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12</xdr:col>
      <xdr:colOff>0</xdr:colOff>
      <xdr:row>9</xdr:row>
      <xdr:rowOff>0</xdr:rowOff>
    </xdr:from>
    <xdr:to>
      <xdr:col>12</xdr:col>
      <xdr:colOff>1058400</xdr:colOff>
      <xdr:row>9</xdr:row>
      <xdr:rowOff>174960</xdr:rowOff>
    </xdr:to>
    <xdr:graphicFrame>
      <xdr:nvGraphicFramePr>
        <xdr:cNvPr id="8" name="Chart 9"/>
        <xdr:cNvGraphicFramePr/>
      </xdr:nvGraphicFramePr>
      <xdr:xfrm>
        <a:off x="12861000" y="1645920"/>
        <a:ext cx="1058400" cy="17496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12</xdr:col>
      <xdr:colOff>0</xdr:colOff>
      <xdr:row>10</xdr:row>
      <xdr:rowOff>0</xdr:rowOff>
    </xdr:from>
    <xdr:to>
      <xdr:col>12</xdr:col>
      <xdr:colOff>1058400</xdr:colOff>
      <xdr:row>10</xdr:row>
      <xdr:rowOff>174960</xdr:rowOff>
    </xdr:to>
    <xdr:graphicFrame>
      <xdr:nvGraphicFramePr>
        <xdr:cNvPr id="9" name="Chart 10"/>
        <xdr:cNvGraphicFramePr/>
      </xdr:nvGraphicFramePr>
      <xdr:xfrm>
        <a:off x="12861000" y="1828800"/>
        <a:ext cx="1058400" cy="1749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12</xdr:col>
      <xdr:colOff>0</xdr:colOff>
      <xdr:row>11</xdr:row>
      <xdr:rowOff>0</xdr:rowOff>
    </xdr:from>
    <xdr:to>
      <xdr:col>12</xdr:col>
      <xdr:colOff>1058400</xdr:colOff>
      <xdr:row>11</xdr:row>
      <xdr:rowOff>174960</xdr:rowOff>
    </xdr:to>
    <xdr:graphicFrame>
      <xdr:nvGraphicFramePr>
        <xdr:cNvPr id="10" name="Chart 11"/>
        <xdr:cNvGraphicFramePr/>
      </xdr:nvGraphicFramePr>
      <xdr:xfrm>
        <a:off x="12861000" y="2011680"/>
        <a:ext cx="1058400" cy="17496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12</xdr:col>
      <xdr:colOff>0</xdr:colOff>
      <xdr:row>12</xdr:row>
      <xdr:rowOff>0</xdr:rowOff>
    </xdr:from>
    <xdr:to>
      <xdr:col>12</xdr:col>
      <xdr:colOff>1058400</xdr:colOff>
      <xdr:row>12</xdr:row>
      <xdr:rowOff>174960</xdr:rowOff>
    </xdr:to>
    <xdr:graphicFrame>
      <xdr:nvGraphicFramePr>
        <xdr:cNvPr id="11" name="Chart 12"/>
        <xdr:cNvGraphicFramePr/>
      </xdr:nvGraphicFramePr>
      <xdr:xfrm>
        <a:off x="12861000" y="2194560"/>
        <a:ext cx="1058400" cy="17496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12</xdr:col>
      <xdr:colOff>0</xdr:colOff>
      <xdr:row>14</xdr:row>
      <xdr:rowOff>0</xdr:rowOff>
    </xdr:from>
    <xdr:to>
      <xdr:col>12</xdr:col>
      <xdr:colOff>1058400</xdr:colOff>
      <xdr:row>14</xdr:row>
      <xdr:rowOff>174960</xdr:rowOff>
    </xdr:to>
    <xdr:graphicFrame>
      <xdr:nvGraphicFramePr>
        <xdr:cNvPr id="12" name="Chart 13"/>
        <xdr:cNvGraphicFramePr/>
      </xdr:nvGraphicFramePr>
      <xdr:xfrm>
        <a:off x="12861000" y="2560320"/>
        <a:ext cx="1058400" cy="17496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12</xdr:col>
      <xdr:colOff>0</xdr:colOff>
      <xdr:row>15</xdr:row>
      <xdr:rowOff>0</xdr:rowOff>
    </xdr:from>
    <xdr:to>
      <xdr:col>12</xdr:col>
      <xdr:colOff>1058400</xdr:colOff>
      <xdr:row>15</xdr:row>
      <xdr:rowOff>174960</xdr:rowOff>
    </xdr:to>
    <xdr:graphicFrame>
      <xdr:nvGraphicFramePr>
        <xdr:cNvPr id="13" name="Chart 14"/>
        <xdr:cNvGraphicFramePr/>
      </xdr:nvGraphicFramePr>
      <xdr:xfrm>
        <a:off x="12861000" y="2743200"/>
        <a:ext cx="1058400" cy="17496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12</xdr:col>
      <xdr:colOff>0</xdr:colOff>
      <xdr:row>17</xdr:row>
      <xdr:rowOff>0</xdr:rowOff>
    </xdr:from>
    <xdr:to>
      <xdr:col>12</xdr:col>
      <xdr:colOff>1058400</xdr:colOff>
      <xdr:row>17</xdr:row>
      <xdr:rowOff>174960</xdr:rowOff>
    </xdr:to>
    <xdr:graphicFrame>
      <xdr:nvGraphicFramePr>
        <xdr:cNvPr id="14" name="Chart 15"/>
        <xdr:cNvGraphicFramePr/>
      </xdr:nvGraphicFramePr>
      <xdr:xfrm>
        <a:off x="12861000" y="3108960"/>
        <a:ext cx="1058400" cy="17496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12</xdr:col>
      <xdr:colOff>0</xdr:colOff>
      <xdr:row>19</xdr:row>
      <xdr:rowOff>0</xdr:rowOff>
    </xdr:from>
    <xdr:to>
      <xdr:col>12</xdr:col>
      <xdr:colOff>1058400</xdr:colOff>
      <xdr:row>19</xdr:row>
      <xdr:rowOff>174960</xdr:rowOff>
    </xdr:to>
    <xdr:graphicFrame>
      <xdr:nvGraphicFramePr>
        <xdr:cNvPr id="15" name="Chart 16"/>
        <xdr:cNvGraphicFramePr/>
      </xdr:nvGraphicFramePr>
      <xdr:xfrm>
        <a:off x="12861000" y="3474720"/>
        <a:ext cx="1058400" cy="17496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12</xdr:col>
      <xdr:colOff>0</xdr:colOff>
      <xdr:row>20</xdr:row>
      <xdr:rowOff>0</xdr:rowOff>
    </xdr:from>
    <xdr:to>
      <xdr:col>12</xdr:col>
      <xdr:colOff>1058400</xdr:colOff>
      <xdr:row>20</xdr:row>
      <xdr:rowOff>174960</xdr:rowOff>
    </xdr:to>
    <xdr:graphicFrame>
      <xdr:nvGraphicFramePr>
        <xdr:cNvPr id="16" name="Chart 17"/>
        <xdr:cNvGraphicFramePr/>
      </xdr:nvGraphicFramePr>
      <xdr:xfrm>
        <a:off x="12861000" y="3657600"/>
        <a:ext cx="1058400" cy="17496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12</xdr:col>
      <xdr:colOff>0</xdr:colOff>
      <xdr:row>21</xdr:row>
      <xdr:rowOff>0</xdr:rowOff>
    </xdr:from>
    <xdr:to>
      <xdr:col>12</xdr:col>
      <xdr:colOff>1058400</xdr:colOff>
      <xdr:row>21</xdr:row>
      <xdr:rowOff>174960</xdr:rowOff>
    </xdr:to>
    <xdr:graphicFrame>
      <xdr:nvGraphicFramePr>
        <xdr:cNvPr id="17" name="Chart 18"/>
        <xdr:cNvGraphicFramePr/>
      </xdr:nvGraphicFramePr>
      <xdr:xfrm>
        <a:off x="12861000" y="3840480"/>
        <a:ext cx="1058400" cy="17496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12</xdr:col>
      <xdr:colOff>0</xdr:colOff>
      <xdr:row>22</xdr:row>
      <xdr:rowOff>0</xdr:rowOff>
    </xdr:from>
    <xdr:to>
      <xdr:col>12</xdr:col>
      <xdr:colOff>1058400</xdr:colOff>
      <xdr:row>22</xdr:row>
      <xdr:rowOff>174960</xdr:rowOff>
    </xdr:to>
    <xdr:graphicFrame>
      <xdr:nvGraphicFramePr>
        <xdr:cNvPr id="18" name="Chart 19"/>
        <xdr:cNvGraphicFramePr/>
      </xdr:nvGraphicFramePr>
      <xdr:xfrm>
        <a:off x="12861000" y="4023360"/>
        <a:ext cx="1058400" cy="17496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12</xdr:col>
      <xdr:colOff>0</xdr:colOff>
      <xdr:row>24</xdr:row>
      <xdr:rowOff>0</xdr:rowOff>
    </xdr:from>
    <xdr:to>
      <xdr:col>12</xdr:col>
      <xdr:colOff>1058400</xdr:colOff>
      <xdr:row>24</xdr:row>
      <xdr:rowOff>174960</xdr:rowOff>
    </xdr:to>
    <xdr:graphicFrame>
      <xdr:nvGraphicFramePr>
        <xdr:cNvPr id="19" name="Chart 20"/>
        <xdr:cNvGraphicFramePr/>
      </xdr:nvGraphicFramePr>
      <xdr:xfrm>
        <a:off x="12861000" y="4389120"/>
        <a:ext cx="1058400" cy="17496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12</xdr:col>
      <xdr:colOff>0</xdr:colOff>
      <xdr:row>25</xdr:row>
      <xdr:rowOff>0</xdr:rowOff>
    </xdr:from>
    <xdr:to>
      <xdr:col>12</xdr:col>
      <xdr:colOff>1058400</xdr:colOff>
      <xdr:row>25</xdr:row>
      <xdr:rowOff>174960</xdr:rowOff>
    </xdr:to>
    <xdr:graphicFrame>
      <xdr:nvGraphicFramePr>
        <xdr:cNvPr id="20" name="Chart 21"/>
        <xdr:cNvGraphicFramePr/>
      </xdr:nvGraphicFramePr>
      <xdr:xfrm>
        <a:off x="12861000" y="4572000"/>
        <a:ext cx="1058400" cy="17496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12</xdr:col>
      <xdr:colOff>0</xdr:colOff>
      <xdr:row>27</xdr:row>
      <xdr:rowOff>0</xdr:rowOff>
    </xdr:from>
    <xdr:to>
      <xdr:col>12</xdr:col>
      <xdr:colOff>1058400</xdr:colOff>
      <xdr:row>27</xdr:row>
      <xdr:rowOff>174960</xdr:rowOff>
    </xdr:to>
    <xdr:graphicFrame>
      <xdr:nvGraphicFramePr>
        <xdr:cNvPr id="21" name="Chart 22"/>
        <xdr:cNvGraphicFramePr/>
      </xdr:nvGraphicFramePr>
      <xdr:xfrm>
        <a:off x="12861000" y="4937760"/>
        <a:ext cx="1058400" cy="17496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12</xdr:col>
      <xdr:colOff>0</xdr:colOff>
      <xdr:row>26</xdr:row>
      <xdr:rowOff>0</xdr:rowOff>
    </xdr:from>
    <xdr:to>
      <xdr:col>12</xdr:col>
      <xdr:colOff>1058400</xdr:colOff>
      <xdr:row>26</xdr:row>
      <xdr:rowOff>174960</xdr:rowOff>
    </xdr:to>
    <xdr:graphicFrame>
      <xdr:nvGraphicFramePr>
        <xdr:cNvPr id="22" name="Chart 23"/>
        <xdr:cNvGraphicFramePr/>
      </xdr:nvGraphicFramePr>
      <xdr:xfrm>
        <a:off x="12861000" y="4754880"/>
        <a:ext cx="1058400" cy="17496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12</xdr:col>
      <xdr:colOff>0</xdr:colOff>
      <xdr:row>28</xdr:row>
      <xdr:rowOff>0</xdr:rowOff>
    </xdr:from>
    <xdr:to>
      <xdr:col>12</xdr:col>
      <xdr:colOff>1058400</xdr:colOff>
      <xdr:row>28</xdr:row>
      <xdr:rowOff>174960</xdr:rowOff>
    </xdr:to>
    <xdr:graphicFrame>
      <xdr:nvGraphicFramePr>
        <xdr:cNvPr id="23" name="Chart 24"/>
        <xdr:cNvGraphicFramePr/>
      </xdr:nvGraphicFramePr>
      <xdr:xfrm>
        <a:off x="12861000" y="5120640"/>
        <a:ext cx="1058400" cy="17496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12</xdr:col>
      <xdr:colOff>0</xdr:colOff>
      <xdr:row>30</xdr:row>
      <xdr:rowOff>0</xdr:rowOff>
    </xdr:from>
    <xdr:to>
      <xdr:col>12</xdr:col>
      <xdr:colOff>1058400</xdr:colOff>
      <xdr:row>30</xdr:row>
      <xdr:rowOff>174960</xdr:rowOff>
    </xdr:to>
    <xdr:graphicFrame>
      <xdr:nvGraphicFramePr>
        <xdr:cNvPr id="24" name="Chart 25"/>
        <xdr:cNvGraphicFramePr/>
      </xdr:nvGraphicFramePr>
      <xdr:xfrm>
        <a:off x="12861000" y="5486400"/>
        <a:ext cx="1058400" cy="17496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12</xdr:col>
      <xdr:colOff>0</xdr:colOff>
      <xdr:row>31</xdr:row>
      <xdr:rowOff>0</xdr:rowOff>
    </xdr:from>
    <xdr:to>
      <xdr:col>12</xdr:col>
      <xdr:colOff>1058400</xdr:colOff>
      <xdr:row>31</xdr:row>
      <xdr:rowOff>174960</xdr:rowOff>
    </xdr:to>
    <xdr:graphicFrame>
      <xdr:nvGraphicFramePr>
        <xdr:cNvPr id="25" name="Chart 26"/>
        <xdr:cNvGraphicFramePr/>
      </xdr:nvGraphicFramePr>
      <xdr:xfrm>
        <a:off x="12861000" y="5669280"/>
        <a:ext cx="1058400" cy="17496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12</xdr:col>
      <xdr:colOff>0</xdr:colOff>
      <xdr:row>7</xdr:row>
      <xdr:rowOff>0</xdr:rowOff>
    </xdr:from>
    <xdr:to>
      <xdr:col>12</xdr:col>
      <xdr:colOff>1058400</xdr:colOff>
      <xdr:row>7</xdr:row>
      <xdr:rowOff>174960</xdr:rowOff>
    </xdr:to>
    <xdr:graphicFrame>
      <xdr:nvGraphicFramePr>
        <xdr:cNvPr id="26" name="Chart 27"/>
        <xdr:cNvGraphicFramePr/>
      </xdr:nvGraphicFramePr>
      <xdr:xfrm>
        <a:off x="12861000" y="1280160"/>
        <a:ext cx="1058400" cy="17496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12</xdr:col>
      <xdr:colOff>0</xdr:colOff>
      <xdr:row>1</xdr:row>
      <xdr:rowOff>21600</xdr:rowOff>
    </xdr:from>
    <xdr:to>
      <xdr:col>12</xdr:col>
      <xdr:colOff>1058400</xdr:colOff>
      <xdr:row>1</xdr:row>
      <xdr:rowOff>182520</xdr:rowOff>
    </xdr:to>
    <xdr:graphicFrame>
      <xdr:nvGraphicFramePr>
        <xdr:cNvPr id="27" name="Chart 1"/>
        <xdr:cNvGraphicFramePr/>
      </xdr:nvGraphicFramePr>
      <xdr:xfrm>
        <a:off x="12861000" y="204480"/>
        <a:ext cx="1058400" cy="160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2</xdr:row>
      <xdr:rowOff>0</xdr:rowOff>
    </xdr:from>
    <xdr:to>
      <xdr:col>12</xdr:col>
      <xdr:colOff>1058400</xdr:colOff>
      <xdr:row>2</xdr:row>
      <xdr:rowOff>174960</xdr:rowOff>
    </xdr:to>
    <xdr:graphicFrame>
      <xdr:nvGraphicFramePr>
        <xdr:cNvPr id="28" name="Chart 2"/>
        <xdr:cNvGraphicFramePr/>
      </xdr:nvGraphicFramePr>
      <xdr:xfrm>
        <a:off x="12861000" y="365760"/>
        <a:ext cx="1058400" cy="174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0</xdr:colOff>
      <xdr:row>4</xdr:row>
      <xdr:rowOff>0</xdr:rowOff>
    </xdr:from>
    <xdr:to>
      <xdr:col>12</xdr:col>
      <xdr:colOff>1058400</xdr:colOff>
      <xdr:row>4</xdr:row>
      <xdr:rowOff>174960</xdr:rowOff>
    </xdr:to>
    <xdr:graphicFrame>
      <xdr:nvGraphicFramePr>
        <xdr:cNvPr id="29" name="Chart 3"/>
        <xdr:cNvGraphicFramePr/>
      </xdr:nvGraphicFramePr>
      <xdr:xfrm>
        <a:off x="12861000" y="731520"/>
        <a:ext cx="1058400" cy="1749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0</xdr:colOff>
      <xdr:row>5</xdr:row>
      <xdr:rowOff>0</xdr:rowOff>
    </xdr:from>
    <xdr:to>
      <xdr:col>12</xdr:col>
      <xdr:colOff>1058400</xdr:colOff>
      <xdr:row>5</xdr:row>
      <xdr:rowOff>174960</xdr:rowOff>
    </xdr:to>
    <xdr:graphicFrame>
      <xdr:nvGraphicFramePr>
        <xdr:cNvPr id="30" name="Chart 4"/>
        <xdr:cNvGraphicFramePr/>
      </xdr:nvGraphicFramePr>
      <xdr:xfrm>
        <a:off x="12861000" y="914400"/>
        <a:ext cx="1058400" cy="17496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0</xdr:colOff>
      <xdr:row>6</xdr:row>
      <xdr:rowOff>0</xdr:rowOff>
    </xdr:from>
    <xdr:to>
      <xdr:col>12</xdr:col>
      <xdr:colOff>1058400</xdr:colOff>
      <xdr:row>6</xdr:row>
      <xdr:rowOff>174960</xdr:rowOff>
    </xdr:to>
    <xdr:graphicFrame>
      <xdr:nvGraphicFramePr>
        <xdr:cNvPr id="31" name="Chart 5"/>
        <xdr:cNvGraphicFramePr/>
      </xdr:nvGraphicFramePr>
      <xdr:xfrm>
        <a:off x="12861000" y="1097280"/>
        <a:ext cx="1058400" cy="1749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0</xdr:colOff>
      <xdr:row>7</xdr:row>
      <xdr:rowOff>0</xdr:rowOff>
    </xdr:from>
    <xdr:to>
      <xdr:col>12</xdr:col>
      <xdr:colOff>1058400</xdr:colOff>
      <xdr:row>7</xdr:row>
      <xdr:rowOff>174960</xdr:rowOff>
    </xdr:to>
    <xdr:graphicFrame>
      <xdr:nvGraphicFramePr>
        <xdr:cNvPr id="32" name="Chart 6"/>
        <xdr:cNvGraphicFramePr/>
      </xdr:nvGraphicFramePr>
      <xdr:xfrm>
        <a:off x="12861000" y="1280160"/>
        <a:ext cx="1058400" cy="1749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12</xdr:col>
      <xdr:colOff>0</xdr:colOff>
      <xdr:row>9</xdr:row>
      <xdr:rowOff>0</xdr:rowOff>
    </xdr:from>
    <xdr:to>
      <xdr:col>12</xdr:col>
      <xdr:colOff>1058400</xdr:colOff>
      <xdr:row>9</xdr:row>
      <xdr:rowOff>174960</xdr:rowOff>
    </xdr:to>
    <xdr:graphicFrame>
      <xdr:nvGraphicFramePr>
        <xdr:cNvPr id="33" name="Chart 7"/>
        <xdr:cNvGraphicFramePr/>
      </xdr:nvGraphicFramePr>
      <xdr:xfrm>
        <a:off x="12861000" y="1645920"/>
        <a:ext cx="1058400" cy="17496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12</xdr:col>
      <xdr:colOff>0</xdr:colOff>
      <xdr:row>10</xdr:row>
      <xdr:rowOff>0</xdr:rowOff>
    </xdr:from>
    <xdr:to>
      <xdr:col>12</xdr:col>
      <xdr:colOff>1058400</xdr:colOff>
      <xdr:row>10</xdr:row>
      <xdr:rowOff>174960</xdr:rowOff>
    </xdr:to>
    <xdr:graphicFrame>
      <xdr:nvGraphicFramePr>
        <xdr:cNvPr id="34" name="Chart 8"/>
        <xdr:cNvGraphicFramePr/>
      </xdr:nvGraphicFramePr>
      <xdr:xfrm>
        <a:off x="12861000" y="1828800"/>
        <a:ext cx="1058400" cy="17496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12</xdr:col>
      <xdr:colOff>0</xdr:colOff>
      <xdr:row>11</xdr:row>
      <xdr:rowOff>0</xdr:rowOff>
    </xdr:from>
    <xdr:to>
      <xdr:col>12</xdr:col>
      <xdr:colOff>1058400</xdr:colOff>
      <xdr:row>11</xdr:row>
      <xdr:rowOff>174960</xdr:rowOff>
    </xdr:to>
    <xdr:graphicFrame>
      <xdr:nvGraphicFramePr>
        <xdr:cNvPr id="35" name="Chart 9"/>
        <xdr:cNvGraphicFramePr/>
      </xdr:nvGraphicFramePr>
      <xdr:xfrm>
        <a:off x="12861000" y="2011680"/>
        <a:ext cx="1058400" cy="1749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12</xdr:col>
      <xdr:colOff>0</xdr:colOff>
      <xdr:row>12</xdr:row>
      <xdr:rowOff>0</xdr:rowOff>
    </xdr:from>
    <xdr:to>
      <xdr:col>12</xdr:col>
      <xdr:colOff>1058400</xdr:colOff>
      <xdr:row>12</xdr:row>
      <xdr:rowOff>174960</xdr:rowOff>
    </xdr:to>
    <xdr:graphicFrame>
      <xdr:nvGraphicFramePr>
        <xdr:cNvPr id="36" name="Chart 10"/>
        <xdr:cNvGraphicFramePr/>
      </xdr:nvGraphicFramePr>
      <xdr:xfrm>
        <a:off x="12861000" y="2194560"/>
        <a:ext cx="1058400" cy="17496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12</xdr:col>
      <xdr:colOff>0</xdr:colOff>
      <xdr:row>13</xdr:row>
      <xdr:rowOff>0</xdr:rowOff>
    </xdr:from>
    <xdr:to>
      <xdr:col>12</xdr:col>
      <xdr:colOff>1058400</xdr:colOff>
      <xdr:row>13</xdr:row>
      <xdr:rowOff>174960</xdr:rowOff>
    </xdr:to>
    <xdr:graphicFrame>
      <xdr:nvGraphicFramePr>
        <xdr:cNvPr id="37" name="Chart 11"/>
        <xdr:cNvGraphicFramePr/>
      </xdr:nvGraphicFramePr>
      <xdr:xfrm>
        <a:off x="12861000" y="2377440"/>
        <a:ext cx="1058400" cy="17496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12</xdr:col>
      <xdr:colOff>0</xdr:colOff>
      <xdr:row>14</xdr:row>
      <xdr:rowOff>0</xdr:rowOff>
    </xdr:from>
    <xdr:to>
      <xdr:col>12</xdr:col>
      <xdr:colOff>1058400</xdr:colOff>
      <xdr:row>14</xdr:row>
      <xdr:rowOff>174960</xdr:rowOff>
    </xdr:to>
    <xdr:graphicFrame>
      <xdr:nvGraphicFramePr>
        <xdr:cNvPr id="38" name="Chart 12"/>
        <xdr:cNvGraphicFramePr/>
      </xdr:nvGraphicFramePr>
      <xdr:xfrm>
        <a:off x="12861000" y="2560320"/>
        <a:ext cx="1058400" cy="17496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12</xdr:col>
      <xdr:colOff>0</xdr:colOff>
      <xdr:row>15</xdr:row>
      <xdr:rowOff>0</xdr:rowOff>
    </xdr:from>
    <xdr:to>
      <xdr:col>12</xdr:col>
      <xdr:colOff>1058400</xdr:colOff>
      <xdr:row>15</xdr:row>
      <xdr:rowOff>174960</xdr:rowOff>
    </xdr:to>
    <xdr:graphicFrame>
      <xdr:nvGraphicFramePr>
        <xdr:cNvPr id="39" name="Chart 13"/>
        <xdr:cNvGraphicFramePr/>
      </xdr:nvGraphicFramePr>
      <xdr:xfrm>
        <a:off x="12861000" y="2743200"/>
        <a:ext cx="1058400" cy="17496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12</xdr:col>
      <xdr:colOff>0</xdr:colOff>
      <xdr:row>17</xdr:row>
      <xdr:rowOff>0</xdr:rowOff>
    </xdr:from>
    <xdr:to>
      <xdr:col>12</xdr:col>
      <xdr:colOff>1058400</xdr:colOff>
      <xdr:row>17</xdr:row>
      <xdr:rowOff>174960</xdr:rowOff>
    </xdr:to>
    <xdr:graphicFrame>
      <xdr:nvGraphicFramePr>
        <xdr:cNvPr id="40" name="Chart 14"/>
        <xdr:cNvGraphicFramePr/>
      </xdr:nvGraphicFramePr>
      <xdr:xfrm>
        <a:off x="12861000" y="3108960"/>
        <a:ext cx="1058400" cy="17496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12</xdr:col>
      <xdr:colOff>0</xdr:colOff>
      <xdr:row>19</xdr:row>
      <xdr:rowOff>0</xdr:rowOff>
    </xdr:from>
    <xdr:to>
      <xdr:col>12</xdr:col>
      <xdr:colOff>1058400</xdr:colOff>
      <xdr:row>19</xdr:row>
      <xdr:rowOff>174960</xdr:rowOff>
    </xdr:to>
    <xdr:graphicFrame>
      <xdr:nvGraphicFramePr>
        <xdr:cNvPr id="41" name="Chart 15"/>
        <xdr:cNvGraphicFramePr/>
      </xdr:nvGraphicFramePr>
      <xdr:xfrm>
        <a:off x="12861000" y="3474720"/>
        <a:ext cx="1058400" cy="17496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12</xdr:col>
      <xdr:colOff>0</xdr:colOff>
      <xdr:row>20</xdr:row>
      <xdr:rowOff>0</xdr:rowOff>
    </xdr:from>
    <xdr:to>
      <xdr:col>12</xdr:col>
      <xdr:colOff>1058400</xdr:colOff>
      <xdr:row>20</xdr:row>
      <xdr:rowOff>174960</xdr:rowOff>
    </xdr:to>
    <xdr:graphicFrame>
      <xdr:nvGraphicFramePr>
        <xdr:cNvPr id="42" name="Chart 16"/>
        <xdr:cNvGraphicFramePr/>
      </xdr:nvGraphicFramePr>
      <xdr:xfrm>
        <a:off x="12861000" y="3657600"/>
        <a:ext cx="1058400" cy="17496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12</xdr:col>
      <xdr:colOff>0</xdr:colOff>
      <xdr:row>21</xdr:row>
      <xdr:rowOff>0</xdr:rowOff>
    </xdr:from>
    <xdr:to>
      <xdr:col>12</xdr:col>
      <xdr:colOff>1058400</xdr:colOff>
      <xdr:row>21</xdr:row>
      <xdr:rowOff>174960</xdr:rowOff>
    </xdr:to>
    <xdr:graphicFrame>
      <xdr:nvGraphicFramePr>
        <xdr:cNvPr id="43" name="Chart 17"/>
        <xdr:cNvGraphicFramePr/>
      </xdr:nvGraphicFramePr>
      <xdr:xfrm>
        <a:off x="12861000" y="3840480"/>
        <a:ext cx="1058400" cy="17496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12</xdr:col>
      <xdr:colOff>0</xdr:colOff>
      <xdr:row>22</xdr:row>
      <xdr:rowOff>0</xdr:rowOff>
    </xdr:from>
    <xdr:to>
      <xdr:col>12</xdr:col>
      <xdr:colOff>1058400</xdr:colOff>
      <xdr:row>22</xdr:row>
      <xdr:rowOff>174960</xdr:rowOff>
    </xdr:to>
    <xdr:graphicFrame>
      <xdr:nvGraphicFramePr>
        <xdr:cNvPr id="44" name="Chart 18"/>
        <xdr:cNvGraphicFramePr/>
      </xdr:nvGraphicFramePr>
      <xdr:xfrm>
        <a:off x="12861000" y="4023360"/>
        <a:ext cx="1058400" cy="17496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12</xdr:col>
      <xdr:colOff>0</xdr:colOff>
      <xdr:row>24</xdr:row>
      <xdr:rowOff>0</xdr:rowOff>
    </xdr:from>
    <xdr:to>
      <xdr:col>12</xdr:col>
      <xdr:colOff>1058400</xdr:colOff>
      <xdr:row>24</xdr:row>
      <xdr:rowOff>174960</xdr:rowOff>
    </xdr:to>
    <xdr:graphicFrame>
      <xdr:nvGraphicFramePr>
        <xdr:cNvPr id="45" name="Chart 19"/>
        <xdr:cNvGraphicFramePr/>
      </xdr:nvGraphicFramePr>
      <xdr:xfrm>
        <a:off x="12861000" y="4389120"/>
        <a:ext cx="1058400" cy="17496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12</xdr:col>
      <xdr:colOff>0</xdr:colOff>
      <xdr:row>25</xdr:row>
      <xdr:rowOff>0</xdr:rowOff>
    </xdr:from>
    <xdr:to>
      <xdr:col>12</xdr:col>
      <xdr:colOff>1058400</xdr:colOff>
      <xdr:row>25</xdr:row>
      <xdr:rowOff>174960</xdr:rowOff>
    </xdr:to>
    <xdr:graphicFrame>
      <xdr:nvGraphicFramePr>
        <xdr:cNvPr id="46" name="Chart 20"/>
        <xdr:cNvGraphicFramePr/>
      </xdr:nvGraphicFramePr>
      <xdr:xfrm>
        <a:off x="12861000" y="4572000"/>
        <a:ext cx="1058400" cy="17496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12</xdr:col>
      <xdr:colOff>0</xdr:colOff>
      <xdr:row>27</xdr:row>
      <xdr:rowOff>0</xdr:rowOff>
    </xdr:from>
    <xdr:to>
      <xdr:col>12</xdr:col>
      <xdr:colOff>1058400</xdr:colOff>
      <xdr:row>27</xdr:row>
      <xdr:rowOff>174960</xdr:rowOff>
    </xdr:to>
    <xdr:graphicFrame>
      <xdr:nvGraphicFramePr>
        <xdr:cNvPr id="47" name="Chart 21"/>
        <xdr:cNvGraphicFramePr/>
      </xdr:nvGraphicFramePr>
      <xdr:xfrm>
        <a:off x="12861000" y="4937760"/>
        <a:ext cx="1058400" cy="17496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12</xdr:col>
      <xdr:colOff>0</xdr:colOff>
      <xdr:row>26</xdr:row>
      <xdr:rowOff>0</xdr:rowOff>
    </xdr:from>
    <xdr:to>
      <xdr:col>12</xdr:col>
      <xdr:colOff>1058400</xdr:colOff>
      <xdr:row>26</xdr:row>
      <xdr:rowOff>174960</xdr:rowOff>
    </xdr:to>
    <xdr:graphicFrame>
      <xdr:nvGraphicFramePr>
        <xdr:cNvPr id="48" name="Chart 22"/>
        <xdr:cNvGraphicFramePr/>
      </xdr:nvGraphicFramePr>
      <xdr:xfrm>
        <a:off x="12861000" y="4754880"/>
        <a:ext cx="1058400" cy="17496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12</xdr:col>
      <xdr:colOff>0</xdr:colOff>
      <xdr:row>28</xdr:row>
      <xdr:rowOff>0</xdr:rowOff>
    </xdr:from>
    <xdr:to>
      <xdr:col>12</xdr:col>
      <xdr:colOff>1058400</xdr:colOff>
      <xdr:row>28</xdr:row>
      <xdr:rowOff>174960</xdr:rowOff>
    </xdr:to>
    <xdr:graphicFrame>
      <xdr:nvGraphicFramePr>
        <xdr:cNvPr id="49" name="Chart 23"/>
        <xdr:cNvGraphicFramePr/>
      </xdr:nvGraphicFramePr>
      <xdr:xfrm>
        <a:off x="12861000" y="5120640"/>
        <a:ext cx="1058400" cy="17496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12</xdr:col>
      <xdr:colOff>0</xdr:colOff>
      <xdr:row>30</xdr:row>
      <xdr:rowOff>0</xdr:rowOff>
    </xdr:from>
    <xdr:to>
      <xdr:col>12</xdr:col>
      <xdr:colOff>1058400</xdr:colOff>
      <xdr:row>30</xdr:row>
      <xdr:rowOff>174960</xdr:rowOff>
    </xdr:to>
    <xdr:graphicFrame>
      <xdr:nvGraphicFramePr>
        <xdr:cNvPr id="50" name="Chart 24"/>
        <xdr:cNvGraphicFramePr/>
      </xdr:nvGraphicFramePr>
      <xdr:xfrm>
        <a:off x="12861000" y="5486400"/>
        <a:ext cx="1058400" cy="17496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12</xdr:col>
      <xdr:colOff>0</xdr:colOff>
      <xdr:row>31</xdr:row>
      <xdr:rowOff>0</xdr:rowOff>
    </xdr:from>
    <xdr:to>
      <xdr:col>12</xdr:col>
      <xdr:colOff>1058400</xdr:colOff>
      <xdr:row>31</xdr:row>
      <xdr:rowOff>174960</xdr:rowOff>
    </xdr:to>
    <xdr:graphicFrame>
      <xdr:nvGraphicFramePr>
        <xdr:cNvPr id="51" name="Chart 25"/>
        <xdr:cNvGraphicFramePr/>
      </xdr:nvGraphicFramePr>
      <xdr:xfrm>
        <a:off x="12861000" y="5669280"/>
        <a:ext cx="1058400" cy="17496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12</xdr:col>
      <xdr:colOff>0</xdr:colOff>
      <xdr:row>3</xdr:row>
      <xdr:rowOff>0</xdr:rowOff>
    </xdr:from>
    <xdr:to>
      <xdr:col>12</xdr:col>
      <xdr:colOff>1058400</xdr:colOff>
      <xdr:row>3</xdr:row>
      <xdr:rowOff>174960</xdr:rowOff>
    </xdr:to>
    <xdr:graphicFrame>
      <xdr:nvGraphicFramePr>
        <xdr:cNvPr id="52" name="Chart 27"/>
        <xdr:cNvGraphicFramePr/>
      </xdr:nvGraphicFramePr>
      <xdr:xfrm>
        <a:off x="12861000" y="548640"/>
        <a:ext cx="1058400" cy="17496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1" activeCellId="0" sqref="A31"/>
    </sheetView>
  </sheetViews>
  <sheetFormatPr defaultColWidth="8.90234375" defaultRowHeight="14.4" zeroHeight="false" outlineLevelRow="0" outlineLevelCol="0"/>
  <cols>
    <col collapsed="false" customWidth="true" hidden="false" outlineLevel="0" max="1" min="1" style="1" width="17.56"/>
    <col collapsed="false" customWidth="true" hidden="false" outlineLevel="0" max="2" min="2" style="1" width="19.56"/>
    <col collapsed="false" customWidth="true" hidden="false" outlineLevel="0" max="3" min="3" style="1" width="26.11"/>
    <col collapsed="false" customWidth="true" hidden="false" outlineLevel="0" max="4" min="4" style="1" width="19.56"/>
    <col collapsed="false" customWidth="false" hidden="false" outlineLevel="0" max="1024" min="5" style="1" width="8.89"/>
  </cols>
  <sheetData>
    <row r="1" customFormat="false" ht="14.4" hidden="false" customHeight="false" outlineLevel="0" collapsed="false">
      <c r="A1" s="1" t="s">
        <v>11</v>
      </c>
      <c r="B1" s="1" t="s">
        <v>80</v>
      </c>
      <c r="C1" s="1" t="s">
        <v>84</v>
      </c>
      <c r="D1" s="1" t="s">
        <v>87</v>
      </c>
    </row>
    <row r="2" customFormat="false" ht="14.4" hidden="false" customHeight="false" outlineLevel="0" collapsed="false">
      <c r="A2" s="1" t="s">
        <v>24</v>
      </c>
      <c r="B2" s="1" t="n">
        <v>30</v>
      </c>
      <c r="C2" s="1" t="n">
        <v>1255</v>
      </c>
      <c r="D2" s="3" t="n">
        <v>0.0239043824701195</v>
      </c>
      <c r="F2" s="28"/>
    </row>
    <row r="3" customFormat="false" ht="14.4" hidden="false" customHeight="false" outlineLevel="0" collapsed="false">
      <c r="A3" s="1" t="s">
        <v>25</v>
      </c>
      <c r="B3" s="1" t="n">
        <v>58</v>
      </c>
      <c r="C3" s="1" t="n">
        <v>1883</v>
      </c>
      <c r="D3" s="3" t="n">
        <v>0.030801911842804</v>
      </c>
      <c r="F3" s="28"/>
    </row>
    <row r="4" customFormat="false" ht="14.4" hidden="false" customHeight="false" outlineLevel="0" collapsed="false">
      <c r="A4" s="1" t="s">
        <v>60</v>
      </c>
      <c r="B4" s="1" t="n">
        <v>26</v>
      </c>
      <c r="C4" s="1" t="n">
        <v>2000</v>
      </c>
      <c r="D4" s="3" t="n">
        <v>0.013</v>
      </c>
      <c r="F4" s="28"/>
    </row>
    <row r="5" customFormat="false" ht="14.4" hidden="false" customHeight="false" outlineLevel="0" collapsed="false">
      <c r="A5" s="1" t="s">
        <v>26</v>
      </c>
      <c r="B5" s="1" t="n">
        <v>22</v>
      </c>
      <c r="C5" s="1" t="n">
        <v>955</v>
      </c>
      <c r="D5" s="3" t="n">
        <v>0.0230366492146597</v>
      </c>
      <c r="F5" s="28"/>
    </row>
    <row r="6" customFormat="false" ht="14.4" hidden="false" customHeight="false" outlineLevel="0" collapsed="false">
      <c r="A6" s="1" t="s">
        <v>27</v>
      </c>
      <c r="B6" s="1" t="n">
        <v>6</v>
      </c>
      <c r="C6" s="1" t="n">
        <v>148</v>
      </c>
      <c r="D6" s="3" t="n">
        <v>0.0405405405405405</v>
      </c>
      <c r="F6" s="28"/>
    </row>
    <row r="7" customFormat="false" ht="14.4" hidden="false" customHeight="false" outlineLevel="0" collapsed="false">
      <c r="A7" s="1" t="s">
        <v>28</v>
      </c>
      <c r="B7" s="1" t="n">
        <v>8</v>
      </c>
      <c r="C7" s="1" t="n">
        <v>1844</v>
      </c>
      <c r="D7" s="3" t="n">
        <v>0.00433839479392625</v>
      </c>
      <c r="F7" s="28"/>
    </row>
    <row r="8" customFormat="false" ht="14.4" hidden="false" customHeight="false" outlineLevel="0" collapsed="false">
      <c r="A8" s="1" t="s">
        <v>29</v>
      </c>
      <c r="B8" s="1" t="n">
        <v>27</v>
      </c>
      <c r="C8" s="1" t="n">
        <v>557</v>
      </c>
      <c r="D8" s="3" t="n">
        <v>0.0484739676840215</v>
      </c>
      <c r="F8" s="28"/>
    </row>
    <row r="9" customFormat="false" ht="14.4" hidden="false" customHeight="false" outlineLevel="0" collapsed="false">
      <c r="A9" s="1" t="s">
        <v>30</v>
      </c>
      <c r="B9" s="1" t="n">
        <v>4</v>
      </c>
      <c r="C9" s="1" t="n">
        <v>186</v>
      </c>
      <c r="D9" s="3" t="n">
        <v>0.021505376344086</v>
      </c>
      <c r="F9" s="28"/>
    </row>
    <row r="10" customFormat="false" ht="14.4" hidden="false" customHeight="false" outlineLevel="0" collapsed="false">
      <c r="A10" s="1" t="s">
        <v>31</v>
      </c>
      <c r="B10" s="1" t="n">
        <v>13</v>
      </c>
      <c r="C10" s="1" t="n">
        <v>735</v>
      </c>
      <c r="D10" s="3" t="n">
        <v>0.017687074829932</v>
      </c>
      <c r="F10" s="28"/>
    </row>
    <row r="11" customFormat="false" ht="14.4" hidden="false" customHeight="false" outlineLevel="0" collapsed="false">
      <c r="A11" s="1" t="s">
        <v>32</v>
      </c>
      <c r="B11" s="1" t="n">
        <v>371</v>
      </c>
      <c r="C11" s="1" t="n">
        <v>10161</v>
      </c>
      <c r="D11" s="3" t="n">
        <v>0.0365121543155201</v>
      </c>
      <c r="F11" s="28"/>
    </row>
    <row r="12" customFormat="false" ht="14.4" hidden="false" customHeight="false" outlineLevel="0" collapsed="false">
      <c r="A12" s="1" t="s">
        <v>33</v>
      </c>
      <c r="B12" s="1" t="n">
        <v>205</v>
      </c>
      <c r="C12" s="1" t="n">
        <v>9661</v>
      </c>
      <c r="D12" s="3" t="n">
        <v>0.0212193354725184</v>
      </c>
      <c r="F12" s="28"/>
    </row>
    <row r="13" customFormat="false" ht="14.4" hidden="false" customHeight="false" outlineLevel="0" collapsed="false">
      <c r="A13" s="1" t="s">
        <v>34</v>
      </c>
      <c r="B13" s="1" t="n">
        <v>84</v>
      </c>
      <c r="C13" s="1" t="n">
        <v>2255</v>
      </c>
      <c r="D13" s="3" t="n">
        <v>0.0372505543237251</v>
      </c>
      <c r="F13" s="28"/>
    </row>
    <row r="14" customFormat="false" ht="14.4" hidden="false" customHeight="false" outlineLevel="0" collapsed="false">
      <c r="A14" s="1" t="s">
        <v>35</v>
      </c>
      <c r="B14" s="1" t="n">
        <v>46</v>
      </c>
      <c r="C14" s="1" t="n">
        <v>1865</v>
      </c>
      <c r="D14" s="3" t="n">
        <v>0.0246648793565684</v>
      </c>
      <c r="F14" s="28"/>
    </row>
    <row r="15" customFormat="false" ht="14.4" hidden="false" customHeight="false" outlineLevel="0" collapsed="false">
      <c r="A15" s="1" t="s">
        <v>38</v>
      </c>
      <c r="B15" s="1" t="n">
        <v>316</v>
      </c>
      <c r="C15" s="1" t="n">
        <v>9995</v>
      </c>
      <c r="D15" s="3" t="n">
        <v>0.031615807903952</v>
      </c>
      <c r="F15" s="28"/>
    </row>
    <row r="16" customFormat="false" ht="14.4" hidden="false" customHeight="false" outlineLevel="0" collapsed="false">
      <c r="A16" s="1" t="s">
        <v>39</v>
      </c>
      <c r="B16" s="1" t="n">
        <v>16</v>
      </c>
      <c r="C16" s="1" t="n">
        <v>442</v>
      </c>
      <c r="D16" s="3" t="n">
        <v>0.0361990950226244</v>
      </c>
      <c r="F16" s="28"/>
    </row>
    <row r="17" customFormat="false" ht="14.4" hidden="false" customHeight="false" outlineLevel="0" collapsed="false">
      <c r="A17" s="1" t="s">
        <v>40</v>
      </c>
      <c r="B17" s="1" t="s">
        <v>37</v>
      </c>
      <c r="C17" s="1" t="s">
        <v>37</v>
      </c>
      <c r="D17" s="1" t="s">
        <v>37</v>
      </c>
      <c r="F17" s="28"/>
    </row>
    <row r="18" customFormat="false" ht="14.4" hidden="false" customHeight="false" outlineLevel="0" collapsed="false">
      <c r="A18" s="1" t="s">
        <v>41</v>
      </c>
      <c r="B18" s="1" t="n">
        <v>0</v>
      </c>
      <c r="C18" s="1" t="n">
        <v>93</v>
      </c>
      <c r="D18" s="3" t="n">
        <v>0</v>
      </c>
      <c r="F18" s="28"/>
    </row>
    <row r="19" customFormat="false" ht="14.4" hidden="false" customHeight="false" outlineLevel="0" collapsed="false">
      <c r="A19" s="1" t="s">
        <v>42</v>
      </c>
      <c r="B19" s="1" t="n">
        <v>0</v>
      </c>
      <c r="C19" s="1" t="n">
        <v>60</v>
      </c>
      <c r="D19" s="3" t="n">
        <v>0</v>
      </c>
      <c r="F19" s="28"/>
    </row>
    <row r="20" customFormat="false" ht="14.4" hidden="false" customHeight="false" outlineLevel="0" collapsed="false">
      <c r="A20" s="1" t="s">
        <v>43</v>
      </c>
      <c r="B20" s="1" t="n">
        <v>101</v>
      </c>
      <c r="C20" s="1" t="n">
        <v>1666</v>
      </c>
      <c r="D20" s="3" t="n">
        <v>0.06062424969988</v>
      </c>
      <c r="F20" s="28"/>
    </row>
    <row r="21" customFormat="false" ht="14.4" hidden="false" customHeight="false" outlineLevel="0" collapsed="false">
      <c r="A21" s="1" t="s">
        <v>44</v>
      </c>
      <c r="B21" s="1" t="n">
        <v>208</v>
      </c>
      <c r="C21" s="1" t="n">
        <v>8719</v>
      </c>
      <c r="D21" s="3" t="n">
        <v>0.0238559467828879</v>
      </c>
      <c r="F21" s="28"/>
    </row>
    <row r="22" customFormat="false" ht="14.4" hidden="false" customHeight="false" outlineLevel="0" collapsed="false">
      <c r="A22" s="1" t="s">
        <v>45</v>
      </c>
      <c r="B22" s="1" t="n">
        <v>129</v>
      </c>
      <c r="C22" s="1" t="n">
        <v>1865</v>
      </c>
      <c r="D22" s="3" t="n">
        <v>0.0691689008042895</v>
      </c>
      <c r="F22" s="28"/>
    </row>
    <row r="23" customFormat="false" ht="14.4" hidden="false" customHeight="false" outlineLevel="0" collapsed="false">
      <c r="A23" s="1" t="s">
        <v>46</v>
      </c>
      <c r="B23" s="1" t="n">
        <v>68</v>
      </c>
      <c r="C23" s="1" t="n">
        <v>5733</v>
      </c>
      <c r="D23" s="3" t="n">
        <v>0.0118611547182976</v>
      </c>
      <c r="F23" s="28"/>
    </row>
    <row r="24" customFormat="false" ht="14.4" hidden="false" customHeight="false" outlineLevel="0" collapsed="false">
      <c r="A24" s="1" t="s">
        <v>47</v>
      </c>
      <c r="B24" s="1" t="n">
        <v>13</v>
      </c>
      <c r="C24" s="1" t="n">
        <v>811</v>
      </c>
      <c r="D24" s="3" t="n">
        <v>0.0160295930949445</v>
      </c>
      <c r="F24" s="28"/>
    </row>
    <row r="25" customFormat="false" ht="14.4" hidden="false" customHeight="false" outlineLevel="0" collapsed="false">
      <c r="A25" s="1" t="s">
        <v>48</v>
      </c>
      <c r="B25" s="1" t="n">
        <v>9</v>
      </c>
      <c r="C25" s="1" t="n">
        <v>325</v>
      </c>
      <c r="D25" s="3" t="n">
        <v>0.0276923076923077</v>
      </c>
      <c r="F25" s="28"/>
    </row>
    <row r="26" customFormat="false" ht="14.4" hidden="false" customHeight="false" outlineLevel="0" collapsed="false">
      <c r="A26" s="1" t="s">
        <v>49</v>
      </c>
      <c r="B26" s="1" t="n">
        <v>165</v>
      </c>
      <c r="C26" s="1" t="n">
        <v>5446</v>
      </c>
      <c r="D26" s="3" t="n">
        <v>0.0302974660301138</v>
      </c>
      <c r="F26" s="28"/>
    </row>
    <row r="27" customFormat="false" ht="14.4" hidden="false" customHeight="false" outlineLevel="0" collapsed="false">
      <c r="A27" s="1" t="s">
        <v>50</v>
      </c>
      <c r="B27" s="1" t="n">
        <v>16</v>
      </c>
      <c r="C27" s="1" t="n">
        <v>847</v>
      </c>
      <c r="D27" s="3" t="n">
        <v>0.0188902007083825</v>
      </c>
      <c r="F27" s="28"/>
    </row>
    <row r="28" customFormat="false" ht="14.4" hidden="false" customHeight="false" outlineLevel="0" collapsed="false">
      <c r="A28" s="1" t="s">
        <v>51</v>
      </c>
      <c r="B28" s="1" t="n">
        <v>1950</v>
      </c>
      <c r="C28" s="1" t="n">
        <v>70063</v>
      </c>
      <c r="D28" s="3" t="n">
        <v>0.0278320939725675</v>
      </c>
    </row>
    <row r="30" customFormat="false" ht="14.4" hidden="false" customHeight="false" outlineLevel="0" collapsed="false">
      <c r="A30" s="1" t="s">
        <v>88</v>
      </c>
    </row>
    <row r="31" customFormat="false" ht="14.4" hidden="false" customHeight="false" outlineLevel="0" collapsed="false">
      <c r="A31" s="1" t="s">
        <v>82</v>
      </c>
    </row>
    <row r="32" customFormat="false" ht="14.4" hidden="false" customHeight="false" outlineLevel="0" collapsed="false">
      <c r="A32" s="1" t="s">
        <v>83</v>
      </c>
    </row>
    <row r="33" customFormat="false" ht="14.4" hidden="false" customHeight="false" outlineLevel="0" collapsed="false">
      <c r="A33" s="1" t="s">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Q22" activeCellId="0" sqref="Q22"/>
    </sheetView>
  </sheetViews>
  <sheetFormatPr defaultColWidth="8.6875" defaultRowHeight="14.4" zeroHeight="false" outlineLevelRow="0" outlineLevelCol="0"/>
  <cols>
    <col collapsed="false" customWidth="true" hidden="false" outlineLevel="0" max="1" min="1" style="0" width="8.56"/>
    <col collapsed="false" customWidth="true" hidden="false" outlineLevel="0" max="2" min="2" style="0" width="19.99"/>
    <col collapsed="false" customWidth="true" hidden="false" outlineLevel="0" max="10" min="3" style="0" width="13.55"/>
    <col collapsed="false" customWidth="true" hidden="false" outlineLevel="0" max="11" min="11" style="0" width="11.56"/>
  </cols>
  <sheetData>
    <row r="1" customFormat="false" ht="14.4" hidden="false" customHeight="false" outlineLevel="0" collapsed="false">
      <c r="C1" s="0" t="s">
        <v>13</v>
      </c>
      <c r="D1" s="0" t="s">
        <v>14</v>
      </c>
      <c r="E1" s="0" t="s">
        <v>15</v>
      </c>
      <c r="F1" s="0" t="s">
        <v>16</v>
      </c>
      <c r="G1" s="0" t="s">
        <v>17</v>
      </c>
      <c r="H1" s="0" t="s">
        <v>18</v>
      </c>
      <c r="I1" s="0" t="s">
        <v>19</v>
      </c>
      <c r="J1" s="0" t="s">
        <v>20</v>
      </c>
      <c r="K1" s="0" t="s">
        <v>21</v>
      </c>
    </row>
    <row r="2" customFormat="false" ht="14.4" hidden="false" customHeight="true" outlineLevel="0" collapsed="false">
      <c r="A2" s="29" t="s">
        <v>89</v>
      </c>
      <c r="B2" s="0" t="s">
        <v>90</v>
      </c>
      <c r="C2" s="30" t="n">
        <v>6051.0765</v>
      </c>
      <c r="D2" s="30" t="n">
        <v>6074.70826666667</v>
      </c>
      <c r="E2" s="30" t="n">
        <v>5527.16533333333</v>
      </c>
      <c r="F2" s="30" t="n">
        <v>5383.4</v>
      </c>
      <c r="G2" s="30" t="n">
        <v>5343.49116666667</v>
      </c>
      <c r="H2" s="30" t="n">
        <v>5090.33333333333</v>
      </c>
      <c r="I2" s="0" t="n">
        <v>5068</v>
      </c>
      <c r="J2" s="0" t="n">
        <v>4970</v>
      </c>
      <c r="K2" s="0" t="n">
        <v>4855</v>
      </c>
    </row>
    <row r="3" customFormat="false" ht="14.4" hidden="false" customHeight="false" outlineLevel="0" collapsed="false">
      <c r="A3" s="29"/>
      <c r="B3" s="0" t="s">
        <v>91</v>
      </c>
      <c r="C3" s="30" t="n">
        <v>2048.4845</v>
      </c>
      <c r="D3" s="30" t="n">
        <v>2053.86373333333</v>
      </c>
      <c r="E3" s="30" t="n">
        <v>2151.95116666667</v>
      </c>
      <c r="F3" s="30" t="n">
        <v>1974.262</v>
      </c>
      <c r="G3" s="30" t="n">
        <v>2102.80933333333</v>
      </c>
      <c r="H3" s="30" t="n">
        <v>2037.16666666667</v>
      </c>
      <c r="I3" s="0" t="n">
        <v>2060</v>
      </c>
      <c r="J3" s="0" t="n">
        <v>1975</v>
      </c>
      <c r="K3" s="0" t="n">
        <v>2056</v>
      </c>
    </row>
    <row r="4" customFormat="false" ht="14.4" hidden="false" customHeight="false" outlineLevel="0" collapsed="false">
      <c r="A4" s="29"/>
      <c r="B4" s="0" t="s">
        <v>92</v>
      </c>
      <c r="C4" s="30" t="n">
        <v>1203.1257</v>
      </c>
      <c r="D4" s="30" t="n">
        <v>1089.7752</v>
      </c>
      <c r="E4" s="30" t="n">
        <v>991.0755</v>
      </c>
      <c r="F4" s="30" t="n">
        <v>798.194</v>
      </c>
      <c r="G4" s="30" t="n">
        <v>794.5945</v>
      </c>
      <c r="H4" s="30" t="n">
        <v>781</v>
      </c>
      <c r="I4" s="0" t="n">
        <v>733</v>
      </c>
      <c r="J4" s="0" t="n">
        <v>655</v>
      </c>
      <c r="K4" s="0" t="n">
        <v>711</v>
      </c>
    </row>
    <row r="5" customFormat="false" ht="14.4" hidden="false" customHeight="false" outlineLevel="0" collapsed="false">
      <c r="A5" s="29"/>
      <c r="B5" s="0" t="s">
        <v>93</v>
      </c>
      <c r="C5" s="30" t="n">
        <v>4454.2805</v>
      </c>
      <c r="D5" s="30" t="n">
        <v>4516.9536</v>
      </c>
      <c r="E5" s="30" t="n">
        <v>4012.572</v>
      </c>
      <c r="F5" s="30" t="n">
        <v>3741.522</v>
      </c>
      <c r="G5" s="30" t="n">
        <v>3720.4755</v>
      </c>
      <c r="H5" s="30" t="n">
        <v>3828</v>
      </c>
      <c r="I5" s="0" t="n">
        <v>3544</v>
      </c>
      <c r="J5" s="0" t="n">
        <v>3716</v>
      </c>
      <c r="K5" s="0" t="n">
        <v>3785</v>
      </c>
    </row>
    <row r="6" customFormat="false" ht="14.4" hidden="false" customHeight="false" outlineLevel="0" collapsed="false">
      <c r="A6" s="29"/>
      <c r="B6" s="0" t="s">
        <v>94</v>
      </c>
      <c r="C6" s="30" t="n">
        <v>22267.2967</v>
      </c>
      <c r="D6" s="30" t="n">
        <v>21575.3016</v>
      </c>
      <c r="E6" s="30" t="n">
        <v>19705.6125</v>
      </c>
      <c r="F6" s="30" t="n">
        <v>18185.708</v>
      </c>
      <c r="G6" s="30" t="n">
        <v>17895.2835</v>
      </c>
      <c r="H6" s="30" t="n">
        <v>18247.5</v>
      </c>
      <c r="I6" s="0" t="n">
        <v>18004</v>
      </c>
      <c r="J6" s="0" t="n">
        <v>17472</v>
      </c>
      <c r="K6" s="0" t="n">
        <v>17325</v>
      </c>
    </row>
    <row r="7" customFormat="false" ht="14.4" hidden="false" customHeight="false" outlineLevel="0" collapsed="false">
      <c r="A7" s="29"/>
      <c r="B7" s="0" t="s">
        <v>95</v>
      </c>
      <c r="C7" s="30" t="n">
        <v>2949.1692</v>
      </c>
      <c r="D7" s="30" t="n">
        <v>2791.41973333333</v>
      </c>
      <c r="E7" s="30" t="n">
        <v>2579.331</v>
      </c>
      <c r="F7" s="30" t="n">
        <v>2329.42666666667</v>
      </c>
      <c r="G7" s="30" t="n">
        <v>2338.92233333333</v>
      </c>
      <c r="H7" s="30" t="n">
        <v>2330.66666666667</v>
      </c>
      <c r="I7" s="0" t="n">
        <v>2195</v>
      </c>
      <c r="J7" s="0" t="n">
        <v>2246</v>
      </c>
      <c r="K7" s="0" t="n">
        <v>2379</v>
      </c>
    </row>
    <row r="8" customFormat="false" ht="14.4" hidden="false" customHeight="false" outlineLevel="0" collapsed="false">
      <c r="A8" s="29"/>
      <c r="B8" s="0" t="s">
        <v>96</v>
      </c>
      <c r="C8" s="30" t="n">
        <v>4185.6645</v>
      </c>
      <c r="D8" s="30" t="n">
        <v>4076.94373333333</v>
      </c>
      <c r="E8" s="30" t="n">
        <v>3844.55316666667</v>
      </c>
      <c r="F8" s="30" t="n">
        <v>3589.04</v>
      </c>
      <c r="G8" s="30" t="n">
        <v>3480.17383333333</v>
      </c>
      <c r="H8" s="30" t="n">
        <v>3369.16666666667</v>
      </c>
      <c r="I8" s="0" t="n">
        <v>3706</v>
      </c>
      <c r="J8" s="0" t="n">
        <v>3427</v>
      </c>
      <c r="K8" s="0" t="n">
        <v>3288</v>
      </c>
    </row>
    <row r="9" customFormat="false" ht="14.4" hidden="false" customHeight="false" outlineLevel="0" collapsed="false">
      <c r="A9" s="29"/>
      <c r="B9" s="0" t="s">
        <v>97</v>
      </c>
      <c r="C9" s="30" t="n">
        <v>787.5254</v>
      </c>
      <c r="D9" s="30" t="n">
        <v>708.458666666667</v>
      </c>
      <c r="E9" s="30" t="n">
        <v>714.073833333333</v>
      </c>
      <c r="F9" s="30" t="n">
        <v>630.878</v>
      </c>
      <c r="G9" s="30" t="n">
        <v>629.671666666667</v>
      </c>
      <c r="H9" s="30" t="n">
        <v>598.333333333333</v>
      </c>
      <c r="I9" s="0" t="n">
        <v>569</v>
      </c>
      <c r="J9" s="0" t="n">
        <v>570</v>
      </c>
      <c r="K9" s="0" t="n">
        <v>585</v>
      </c>
    </row>
    <row r="10" customFormat="false" ht="14.4" hidden="false" customHeight="true" outlineLevel="0" collapsed="false">
      <c r="A10" s="29" t="s">
        <v>98</v>
      </c>
      <c r="B10" s="0" t="s">
        <v>90</v>
      </c>
      <c r="C10" s="0" t="n">
        <v>100</v>
      </c>
      <c r="D10" s="30" t="n">
        <v>100.390538223516</v>
      </c>
      <c r="E10" s="30" t="n">
        <v>91.341851872693</v>
      </c>
      <c r="F10" s="30" t="n">
        <v>88.965988117982</v>
      </c>
      <c r="G10" s="30" t="n">
        <v>88.3064553334711</v>
      </c>
      <c r="H10" s="30" t="n">
        <v>84.1227727551178</v>
      </c>
      <c r="I10" s="30" t="n">
        <v>83.7536924215055</v>
      </c>
      <c r="J10" s="30" t="n">
        <v>82.1341458829681</v>
      </c>
      <c r="K10" s="30" t="n">
        <v>80.2336575979497</v>
      </c>
    </row>
    <row r="11" customFormat="false" ht="14.4" hidden="false" customHeight="false" outlineLevel="0" collapsed="false">
      <c r="A11" s="29"/>
      <c r="B11" s="0" t="s">
        <v>91</v>
      </c>
      <c r="C11" s="0" t="n">
        <v>100</v>
      </c>
      <c r="D11" s="30" t="n">
        <v>100.262595754732</v>
      </c>
      <c r="E11" s="30" t="n">
        <v>105.050888433213</v>
      </c>
      <c r="F11" s="30" t="n">
        <v>96.3767116617187</v>
      </c>
      <c r="G11" s="30" t="n">
        <v>102.651952374223</v>
      </c>
      <c r="H11" s="30" t="n">
        <v>99.4475021249449</v>
      </c>
      <c r="I11" s="30" t="n">
        <v>100.562147284981</v>
      </c>
      <c r="J11" s="30" t="n">
        <v>96.4127382950664</v>
      </c>
      <c r="K11" s="30" t="n">
        <v>100.366880979573</v>
      </c>
    </row>
    <row r="12" customFormat="false" ht="14.4" hidden="false" customHeight="false" outlineLevel="0" collapsed="false">
      <c r="A12" s="29"/>
      <c r="B12" s="0" t="s">
        <v>92</v>
      </c>
      <c r="C12" s="0" t="n">
        <v>100</v>
      </c>
      <c r="D12" s="30" t="n">
        <v>90.5786652217636</v>
      </c>
      <c r="E12" s="30" t="n">
        <v>82.3750585661997</v>
      </c>
      <c r="F12" s="30" t="n">
        <v>66.343358802825</v>
      </c>
      <c r="G12" s="30" t="n">
        <v>66.0441797561136</v>
      </c>
      <c r="H12" s="30" t="n">
        <v>64.914247945996</v>
      </c>
      <c r="I12" s="30" t="n">
        <v>60.9246398776121</v>
      </c>
      <c r="J12" s="30" t="n">
        <v>54.4415267664883</v>
      </c>
      <c r="K12" s="30" t="n">
        <v>59.0960695129362</v>
      </c>
    </row>
    <row r="13" customFormat="false" ht="14.4" hidden="false" customHeight="false" outlineLevel="0" collapsed="false">
      <c r="A13" s="29"/>
      <c r="B13" s="0" t="s">
        <v>93</v>
      </c>
      <c r="C13" s="0" t="n">
        <v>100</v>
      </c>
      <c r="D13" s="30" t="n">
        <v>101.407030832477</v>
      </c>
      <c r="E13" s="30" t="n">
        <v>90.0835050688882</v>
      </c>
      <c r="F13" s="30" t="n">
        <v>83.998347207815</v>
      </c>
      <c r="G13" s="30" t="n">
        <v>83.5258466546954</v>
      </c>
      <c r="H13" s="30" t="n">
        <v>85.9398055421072</v>
      </c>
      <c r="I13" s="30" t="n">
        <v>79.5639161027241</v>
      </c>
      <c r="J13" s="30" t="n">
        <v>83.4253702702378</v>
      </c>
      <c r="K13" s="30" t="n">
        <v>84.9744420002288</v>
      </c>
    </row>
    <row r="14" customFormat="false" ht="14.4" hidden="false" customHeight="false" outlineLevel="0" collapsed="false">
      <c r="A14" s="29"/>
      <c r="B14" s="0" t="s">
        <v>94</v>
      </c>
      <c r="C14" s="0" t="n">
        <v>100</v>
      </c>
      <c r="D14" s="30" t="n">
        <v>96.892325506221</v>
      </c>
      <c r="E14" s="30" t="n">
        <v>88.4957557510787</v>
      </c>
      <c r="F14" s="30" t="n">
        <v>81.6700304711887</v>
      </c>
      <c r="G14" s="30" t="n">
        <v>80.3657657285359</v>
      </c>
      <c r="H14" s="30" t="n">
        <v>81.9475316013551</v>
      </c>
      <c r="I14" s="30" t="n">
        <v>80.8539996684914</v>
      </c>
      <c r="J14" s="30" t="n">
        <v>78.4648457125018</v>
      </c>
      <c r="K14" s="30" t="n">
        <v>77.8046847509783</v>
      </c>
    </row>
    <row r="15" customFormat="false" ht="14.4" hidden="false" customHeight="false" outlineLevel="0" collapsed="false">
      <c r="A15" s="29"/>
      <c r="B15" s="0" t="s">
        <v>95</v>
      </c>
      <c r="C15" s="0" t="n">
        <v>100</v>
      </c>
      <c r="D15" s="30" t="n">
        <v>94.65105404374</v>
      </c>
      <c r="E15" s="30" t="n">
        <v>87.4595801420956</v>
      </c>
      <c r="F15" s="30" t="n">
        <v>78.9858603794813</v>
      </c>
      <c r="G15" s="30" t="n">
        <v>79.3078380627783</v>
      </c>
      <c r="H15" s="30" t="n">
        <v>79.0279061190069</v>
      </c>
      <c r="I15" s="30" t="n">
        <v>74.4277405311299</v>
      </c>
      <c r="J15" s="30" t="n">
        <v>76.1570411083908</v>
      </c>
      <c r="K15" s="30" t="n">
        <v>80.6667857510515</v>
      </c>
    </row>
    <row r="16" customFormat="false" ht="14.4" hidden="false" customHeight="false" outlineLevel="0" collapsed="false">
      <c r="A16" s="29"/>
      <c r="B16" s="0" t="s">
        <v>96</v>
      </c>
      <c r="C16" s="0" t="n">
        <v>100</v>
      </c>
      <c r="D16" s="30" t="n">
        <v>97.4025446457387</v>
      </c>
      <c r="E16" s="30" t="n">
        <v>91.8504855481529</v>
      </c>
      <c r="F16" s="30" t="n">
        <v>85.7460028150847</v>
      </c>
      <c r="G16" s="30" t="n">
        <v>83.1450736993692</v>
      </c>
      <c r="H16" s="30" t="n">
        <v>80.4929938046078</v>
      </c>
      <c r="I16" s="30" t="n">
        <v>88.5403022626396</v>
      </c>
      <c r="J16" s="30" t="n">
        <v>81.8746939703361</v>
      </c>
      <c r="K16" s="30" t="n">
        <v>78.5538353587585</v>
      </c>
    </row>
    <row r="17" customFormat="false" ht="14.4" hidden="false" customHeight="false" outlineLevel="0" collapsed="false">
      <c r="A17" s="29"/>
      <c r="B17" s="0" t="s">
        <v>97</v>
      </c>
      <c r="C17" s="0" t="n">
        <v>100</v>
      </c>
      <c r="D17" s="30" t="n">
        <v>89.9601037206758</v>
      </c>
      <c r="E17" s="30" t="n">
        <v>90.6731177601806</v>
      </c>
      <c r="F17" s="30" t="n">
        <v>80.1089082333091</v>
      </c>
      <c r="G17" s="30" t="n">
        <v>79.9557279887946</v>
      </c>
      <c r="H17" s="30" t="n">
        <v>75.976385438912</v>
      </c>
      <c r="I17" s="30" t="n">
        <v>72.2516378519347</v>
      </c>
      <c r="J17" s="30" t="n">
        <v>72.3786178833089</v>
      </c>
      <c r="K17" s="30" t="n">
        <v>74.2833183539223</v>
      </c>
    </row>
    <row r="19" customFormat="false" ht="14.4" hidden="false" customHeight="false" outlineLevel="0" collapsed="false">
      <c r="A19" s="0" t="s">
        <v>99</v>
      </c>
    </row>
    <row r="20" customFormat="false" ht="14.4" hidden="false" customHeight="false" outlineLevel="0" collapsed="false">
      <c r="A20" s="0" t="s">
        <v>100</v>
      </c>
    </row>
  </sheetData>
  <mergeCells count="2">
    <mergeCell ref="A2:A9"/>
    <mergeCell ref="A10:A1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2" activeCellId="0" sqref="A12"/>
    </sheetView>
  </sheetViews>
  <sheetFormatPr defaultColWidth="8.6875" defaultRowHeight="14.4" zeroHeight="false" outlineLevelRow="0" outlineLevelCol="0"/>
  <cols>
    <col collapsed="false" customWidth="true" hidden="false" outlineLevel="0" max="1" min="1" style="0" width="9.66"/>
    <col collapsed="false" customWidth="true" hidden="false" outlineLevel="0" max="2" min="2" style="0" width="20.11"/>
    <col collapsed="false" customWidth="true" hidden="false" outlineLevel="0" max="12" min="12" style="0" width="12.66"/>
  </cols>
  <sheetData>
    <row r="1" customFormat="false" ht="14.4" hidden="false" customHeight="false" outlineLevel="0" collapsed="false">
      <c r="B1" s="0" t="s">
        <v>101</v>
      </c>
      <c r="C1" s="1" t="s">
        <v>13</v>
      </c>
      <c r="D1" s="1" t="s">
        <v>14</v>
      </c>
      <c r="E1" s="1" t="s">
        <v>15</v>
      </c>
      <c r="F1" s="1" t="s">
        <v>16</v>
      </c>
      <c r="G1" s="1" t="s">
        <v>17</v>
      </c>
      <c r="H1" s="1" t="s">
        <v>18</v>
      </c>
      <c r="I1" s="1" t="s">
        <v>19</v>
      </c>
      <c r="J1" s="1" t="s">
        <v>20</v>
      </c>
      <c r="K1" s="1" t="s">
        <v>21</v>
      </c>
      <c r="L1" s="1"/>
      <c r="M1" s="1"/>
    </row>
    <row r="2" customFormat="false" ht="14.4" hidden="false" customHeight="true" outlineLevel="0" collapsed="false">
      <c r="A2" s="31" t="s">
        <v>102</v>
      </c>
      <c r="B2" s="0" t="s">
        <v>103</v>
      </c>
      <c r="C2" s="28" t="n">
        <v>0.0667242980703007</v>
      </c>
      <c r="D2" s="28" t="n">
        <v>0.0593428228526736</v>
      </c>
      <c r="E2" s="28" t="n">
        <v>0.0544314143407405</v>
      </c>
      <c r="F2" s="28" t="n">
        <v>0.0652438322084264</v>
      </c>
      <c r="G2" s="28" t="n">
        <v>0.0599076194327171</v>
      </c>
      <c r="H2" s="28" t="n">
        <v>0.0598072562358277</v>
      </c>
      <c r="I2" s="28" t="n">
        <v>0.0611931119311193</v>
      </c>
      <c r="J2" s="28" t="n">
        <v>0.0550699300699301</v>
      </c>
      <c r="K2" s="28" t="n">
        <v>0.0556516724336794</v>
      </c>
      <c r="L2" s="1"/>
      <c r="M2" s="1"/>
    </row>
    <row r="3" customFormat="false" ht="14.4" hidden="false" customHeight="false" outlineLevel="0" collapsed="false">
      <c r="A3" s="31"/>
      <c r="B3" s="0" t="s">
        <v>104</v>
      </c>
      <c r="C3" s="28" t="n">
        <v>0.933275701929699</v>
      </c>
      <c r="D3" s="28" t="n">
        <v>0.940657177147327</v>
      </c>
      <c r="E3" s="28" t="n">
        <v>0.94556858565926</v>
      </c>
      <c r="F3" s="28" t="n">
        <v>0.934756167791574</v>
      </c>
      <c r="G3" s="28" t="n">
        <v>0.940092380567283</v>
      </c>
      <c r="H3" s="28" t="n">
        <v>0.940192743764172</v>
      </c>
      <c r="I3" s="28" t="n">
        <v>0.938806888068881</v>
      </c>
      <c r="J3" s="28" t="n">
        <v>0.94493006993007</v>
      </c>
      <c r="K3" s="28" t="n">
        <v>0.944348327566321</v>
      </c>
      <c r="L3" s="1"/>
      <c r="M3" s="1"/>
    </row>
    <row r="4" customFormat="false" ht="14.4" hidden="false" customHeight="false" outlineLevel="0" collapsed="false">
      <c r="A4" s="31"/>
      <c r="B4" s="0" t="s">
        <v>105</v>
      </c>
      <c r="C4" s="28" t="n">
        <v>1</v>
      </c>
      <c r="D4" s="28" t="n">
        <v>1</v>
      </c>
      <c r="E4" s="28" t="n">
        <v>1</v>
      </c>
      <c r="F4" s="28" t="n">
        <v>1</v>
      </c>
      <c r="G4" s="28" t="n">
        <v>1</v>
      </c>
      <c r="H4" s="28" t="n">
        <v>1</v>
      </c>
      <c r="I4" s="28" t="n">
        <v>1</v>
      </c>
      <c r="J4" s="28" t="n">
        <v>1</v>
      </c>
      <c r="K4" s="28" t="n">
        <v>1</v>
      </c>
      <c r="L4" s="1"/>
      <c r="M4" s="1"/>
    </row>
    <row r="5" customFormat="false" ht="14.4" hidden="false" customHeight="true" outlineLevel="0" collapsed="false">
      <c r="A5" s="31" t="s">
        <v>7</v>
      </c>
      <c r="B5" s="0" t="s">
        <v>103</v>
      </c>
      <c r="C5" s="28" t="n">
        <v>0.101948003380986</v>
      </c>
      <c r="D5" s="28" t="n">
        <v>0.0984011015073258</v>
      </c>
      <c r="E5" s="28" t="n">
        <v>0.0863378686069002</v>
      </c>
      <c r="F5" s="28" t="n">
        <v>0.0909219784683582</v>
      </c>
      <c r="G5" s="28" t="n">
        <v>0.0888446146116665</v>
      </c>
      <c r="H5" s="28" t="n">
        <v>0.0858369098712446</v>
      </c>
      <c r="I5" s="28" t="n">
        <v>0.118694362017804</v>
      </c>
      <c r="J5" s="28" t="n">
        <v>0.0792079207920792</v>
      </c>
      <c r="K5" s="28" t="n">
        <v>0.0922844175491679</v>
      </c>
      <c r="L5" s="1"/>
      <c r="M5" s="1"/>
    </row>
    <row r="6" customFormat="false" ht="14.4" hidden="false" customHeight="false" outlineLevel="0" collapsed="false">
      <c r="A6" s="31"/>
      <c r="B6" s="0" t="s">
        <v>104</v>
      </c>
      <c r="C6" s="28" t="n">
        <v>0.898051996619014</v>
      </c>
      <c r="D6" s="28" t="n">
        <v>0.901598898492674</v>
      </c>
      <c r="E6" s="28" t="n">
        <v>0.9136621313931</v>
      </c>
      <c r="F6" s="28" t="n">
        <v>0.909078021531642</v>
      </c>
      <c r="G6" s="28" t="n">
        <v>0.911155385388334</v>
      </c>
      <c r="H6" s="28" t="n">
        <v>0.914163090128755</v>
      </c>
      <c r="I6" s="28" t="n">
        <v>0.881305637982196</v>
      </c>
      <c r="J6" s="28" t="n">
        <v>0.920792079207921</v>
      </c>
      <c r="K6" s="28" t="n">
        <v>0.907715582450832</v>
      </c>
      <c r="L6" s="1"/>
      <c r="M6" s="1"/>
    </row>
    <row r="7" customFormat="false" ht="14.4" hidden="false" customHeight="false" outlineLevel="0" collapsed="false">
      <c r="A7" s="31"/>
      <c r="B7" s="0" t="s">
        <v>105</v>
      </c>
      <c r="C7" s="28" t="n">
        <v>1</v>
      </c>
      <c r="D7" s="28" t="n">
        <v>1</v>
      </c>
      <c r="E7" s="28" t="n">
        <v>1</v>
      </c>
      <c r="F7" s="28" t="n">
        <v>1</v>
      </c>
      <c r="G7" s="28" t="n">
        <v>1</v>
      </c>
      <c r="H7" s="28" t="n">
        <v>1</v>
      </c>
      <c r="I7" s="28" t="n">
        <v>1</v>
      </c>
      <c r="J7" s="28" t="n">
        <v>1</v>
      </c>
      <c r="K7" s="28" t="n">
        <v>1</v>
      </c>
      <c r="L7" s="1"/>
      <c r="M7" s="1"/>
    </row>
    <row r="8" customFormat="false" ht="14.4" hidden="false" customHeight="true" outlineLevel="0" collapsed="false">
      <c r="A8" s="31" t="s">
        <v>2</v>
      </c>
      <c r="B8" s="0" t="s">
        <v>103</v>
      </c>
      <c r="C8" s="28" t="n">
        <v>0.236135191983907</v>
      </c>
      <c r="D8" s="28" t="n">
        <v>0.235558572483262</v>
      </c>
      <c r="E8" s="28" t="n">
        <v>0.237464274694528</v>
      </c>
      <c r="F8" s="28" t="n">
        <v>0.240038283237464</v>
      </c>
      <c r="G8" s="28" t="n">
        <v>0.241296913535747</v>
      </c>
      <c r="H8" s="28" t="n">
        <v>0.237341228973567</v>
      </c>
      <c r="I8" s="28" t="n">
        <v>0.240278190068275</v>
      </c>
      <c r="J8" s="28" t="n">
        <v>0.237555381808705</v>
      </c>
      <c r="K8" s="28" t="n">
        <v>0.237183392810514</v>
      </c>
      <c r="L8" s="1"/>
      <c r="M8" s="1"/>
    </row>
    <row r="9" customFormat="false" ht="14.4" hidden="false" customHeight="false" outlineLevel="0" collapsed="false">
      <c r="A9" s="31"/>
      <c r="B9" s="0" t="s">
        <v>104</v>
      </c>
      <c r="C9" s="28" t="n">
        <v>0.763864808016093</v>
      </c>
      <c r="D9" s="28" t="n">
        <v>0.764441427516738</v>
      </c>
      <c r="E9" s="28" t="n">
        <v>0.762535725305472</v>
      </c>
      <c r="F9" s="28" t="n">
        <v>0.759961716762536</v>
      </c>
      <c r="G9" s="28" t="n">
        <v>0.758703086464253</v>
      </c>
      <c r="H9" s="28" t="n">
        <v>0.762658771026433</v>
      </c>
      <c r="I9" s="28" t="n">
        <v>0.759721809931725</v>
      </c>
      <c r="J9" s="28" t="n">
        <v>0.762444618191295</v>
      </c>
      <c r="K9" s="28" t="n">
        <v>0.762816607189486</v>
      </c>
      <c r="L9" s="1"/>
      <c r="M9" s="1"/>
    </row>
    <row r="10" customFormat="false" ht="14.4" hidden="false" customHeight="false" outlineLevel="0" collapsed="false">
      <c r="A10" s="31"/>
      <c r="B10" s="0" t="s">
        <v>105</v>
      </c>
      <c r="C10" s="28" t="n">
        <v>1</v>
      </c>
      <c r="D10" s="28" t="n">
        <v>1</v>
      </c>
      <c r="E10" s="28" t="n">
        <v>1</v>
      </c>
      <c r="F10" s="28" t="n">
        <v>1</v>
      </c>
      <c r="G10" s="28" t="n">
        <v>1</v>
      </c>
      <c r="H10" s="28" t="n">
        <v>1</v>
      </c>
      <c r="I10" s="28" t="n">
        <v>1</v>
      </c>
      <c r="J10" s="28" t="n">
        <v>1</v>
      </c>
      <c r="K10" s="28" t="n">
        <v>1</v>
      </c>
      <c r="L10" s="1"/>
      <c r="M10" s="1"/>
    </row>
    <row r="11" customFormat="false" ht="14.4" hidden="false" customHeight="false" outlineLevel="0" collapsed="false">
      <c r="C11" s="1"/>
      <c r="D11" s="1"/>
      <c r="E11" s="1"/>
      <c r="F11" s="1"/>
      <c r="G11" s="1"/>
      <c r="H11" s="1"/>
      <c r="I11" s="1"/>
      <c r="J11" s="1"/>
      <c r="K11" s="1"/>
      <c r="L11" s="1"/>
      <c r="M11" s="1"/>
    </row>
    <row r="12" customFormat="false" ht="14.4" hidden="false" customHeight="false" outlineLevel="0" collapsed="false">
      <c r="A12" s="32" t="s">
        <v>106</v>
      </c>
    </row>
    <row r="13" customFormat="false" ht="14.4" hidden="false" customHeight="false" outlineLevel="0" collapsed="false">
      <c r="A13" s="0" t="s">
        <v>107</v>
      </c>
    </row>
    <row r="14" customFormat="false" ht="14.4" hidden="false" customHeight="false" outlineLevel="0" collapsed="false">
      <c r="A14" s="0" t="s">
        <v>108</v>
      </c>
    </row>
  </sheetData>
  <mergeCells count="3">
    <mergeCell ref="A2:A4"/>
    <mergeCell ref="A5:A7"/>
    <mergeCell ref="A8:A1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1" min="1" style="0" width="17.78"/>
  </cols>
  <sheetData>
    <row r="1" customFormat="false" ht="14.4" hidden="false" customHeight="false" outlineLevel="0" collapsed="false">
      <c r="B1" s="33" t="s">
        <v>1</v>
      </c>
      <c r="C1" s="33"/>
      <c r="D1" s="33"/>
      <c r="E1" s="33"/>
      <c r="F1" s="33"/>
      <c r="G1" s="33"/>
      <c r="H1" s="34" t="s">
        <v>7</v>
      </c>
      <c r="I1" s="34"/>
      <c r="J1" s="34"/>
      <c r="K1" s="34"/>
      <c r="L1" s="34"/>
      <c r="M1" s="34"/>
      <c r="N1" s="33" t="s">
        <v>2</v>
      </c>
      <c r="O1" s="33"/>
      <c r="P1" s="33"/>
      <c r="Q1" s="33"/>
      <c r="R1" s="33"/>
      <c r="S1" s="33"/>
      <c r="T1" s="33"/>
      <c r="U1" s="33"/>
    </row>
    <row r="2" customFormat="false" ht="14.4" hidden="false" customHeight="false" outlineLevel="0" collapsed="false">
      <c r="A2" s="12"/>
      <c r="B2" s="13" t="s">
        <v>109</v>
      </c>
      <c r="C2" s="12" t="s">
        <v>110</v>
      </c>
      <c r="D2" s="12" t="s">
        <v>66</v>
      </c>
      <c r="E2" s="12" t="s">
        <v>103</v>
      </c>
      <c r="F2" s="12" t="s">
        <v>104</v>
      </c>
      <c r="G2" s="14" t="s">
        <v>105</v>
      </c>
      <c r="H2" s="12" t="s">
        <v>109</v>
      </c>
      <c r="I2" s="12" t="s">
        <v>110</v>
      </c>
      <c r="J2" s="12" t="s">
        <v>66</v>
      </c>
      <c r="K2" s="12" t="s">
        <v>103</v>
      </c>
      <c r="L2" s="12" t="s">
        <v>104</v>
      </c>
      <c r="M2" s="14" t="s">
        <v>105</v>
      </c>
      <c r="N2" s="13" t="s">
        <v>109</v>
      </c>
      <c r="O2" s="12" t="s">
        <v>110</v>
      </c>
      <c r="P2" s="12" t="s">
        <v>111</v>
      </c>
      <c r="Q2" s="12" t="s">
        <v>66</v>
      </c>
      <c r="R2" s="12" t="s">
        <v>112</v>
      </c>
      <c r="S2" s="12" t="s">
        <v>113</v>
      </c>
      <c r="T2" s="12" t="s">
        <v>114</v>
      </c>
      <c r="U2" s="14" t="s">
        <v>115</v>
      </c>
    </row>
    <row r="3" customFormat="false" ht="14.4" hidden="false" customHeight="false" outlineLevel="0" collapsed="false">
      <c r="A3" s="0" t="s">
        <v>24</v>
      </c>
      <c r="B3" s="35" t="n">
        <v>2</v>
      </c>
      <c r="C3" s="36" t="n">
        <v>100</v>
      </c>
      <c r="D3" s="36" t="n">
        <f aca="false">SUM(B3:C3)</f>
        <v>102</v>
      </c>
      <c r="E3" s="28" t="n">
        <f aca="false">B3/D3</f>
        <v>0.0196078431372549</v>
      </c>
      <c r="F3" s="28" t="n">
        <f aca="false">C3/D3</f>
        <v>0.980392156862745</v>
      </c>
      <c r="G3" s="37" t="n">
        <f aca="false">SUM(E3:F3)</f>
        <v>1</v>
      </c>
      <c r="H3" s="0" t="n">
        <v>1</v>
      </c>
      <c r="I3" s="0" t="n">
        <v>7</v>
      </c>
      <c r="J3" s="0" t="n">
        <v>8</v>
      </c>
      <c r="K3" s="28" t="n">
        <v>0.125</v>
      </c>
      <c r="L3" s="28" t="n">
        <v>0.875</v>
      </c>
      <c r="M3" s="28" t="n">
        <v>1</v>
      </c>
      <c r="N3" s="35" t="n">
        <v>98</v>
      </c>
      <c r="O3" s="1" t="n">
        <v>311</v>
      </c>
      <c r="P3" s="1" t="n">
        <v>0</v>
      </c>
      <c r="Q3" s="1" t="n">
        <v>409</v>
      </c>
      <c r="R3" s="1" t="n">
        <v>409</v>
      </c>
      <c r="S3" s="28" t="n">
        <v>0.23960880195599</v>
      </c>
      <c r="T3" s="28" t="n">
        <v>0.76039119804401</v>
      </c>
      <c r="U3" s="37" t="n">
        <v>1</v>
      </c>
    </row>
    <row r="4" customFormat="false" ht="14.4" hidden="false" customHeight="false" outlineLevel="0" collapsed="false">
      <c r="A4" s="0" t="s">
        <v>25</v>
      </c>
      <c r="B4" s="35" t="n">
        <v>5</v>
      </c>
      <c r="C4" s="36" t="n">
        <v>82</v>
      </c>
      <c r="D4" s="36" t="n">
        <f aca="false">SUM(B4:C4)</f>
        <v>87</v>
      </c>
      <c r="E4" s="28" t="n">
        <f aca="false">B4/D4</f>
        <v>0.0574712643678161</v>
      </c>
      <c r="F4" s="28" t="n">
        <f aca="false">C4/D4</f>
        <v>0.942528735632184</v>
      </c>
      <c r="G4" s="37" t="n">
        <f aca="false">SUM(E4:F4)</f>
        <v>1</v>
      </c>
      <c r="H4" s="0" t="n">
        <v>2</v>
      </c>
      <c r="I4" s="0" t="n">
        <v>16</v>
      </c>
      <c r="J4" s="0" t="n">
        <v>18</v>
      </c>
      <c r="K4" s="28" t="n">
        <v>0.111111111111111</v>
      </c>
      <c r="L4" s="28" t="n">
        <v>0.888888888888889</v>
      </c>
      <c r="M4" s="28" t="n">
        <v>1</v>
      </c>
      <c r="N4" s="35" t="n">
        <v>153</v>
      </c>
      <c r="O4" s="1" t="n">
        <v>442</v>
      </c>
      <c r="P4" s="1" t="n">
        <v>9</v>
      </c>
      <c r="Q4" s="1" t="n">
        <v>604</v>
      </c>
      <c r="R4" s="1" t="n">
        <v>595</v>
      </c>
      <c r="S4" s="28" t="n">
        <v>0.257142857142857</v>
      </c>
      <c r="T4" s="28" t="n">
        <v>0.742857142857143</v>
      </c>
      <c r="U4" s="37" t="n">
        <v>1</v>
      </c>
    </row>
    <row r="5" customFormat="false" ht="14.4" hidden="false" customHeight="false" outlineLevel="0" collapsed="false">
      <c r="A5" s="0" t="s">
        <v>60</v>
      </c>
      <c r="B5" s="38" t="s">
        <v>37</v>
      </c>
      <c r="C5" s="39" t="s">
        <v>37</v>
      </c>
      <c r="D5" s="39" t="s">
        <v>37</v>
      </c>
      <c r="E5" s="39" t="s">
        <v>37</v>
      </c>
      <c r="F5" s="39" t="s">
        <v>37</v>
      </c>
      <c r="G5" s="40" t="s">
        <v>37</v>
      </c>
      <c r="H5" s="0" t="n">
        <v>0</v>
      </c>
      <c r="I5" s="0" t="n">
        <v>7</v>
      </c>
      <c r="J5" s="0" t="n">
        <v>7</v>
      </c>
      <c r="K5" s="28" t="n">
        <v>0</v>
      </c>
      <c r="L5" s="28" t="n">
        <v>1</v>
      </c>
      <c r="M5" s="28" t="n">
        <v>1</v>
      </c>
      <c r="N5" s="35" t="n">
        <v>158</v>
      </c>
      <c r="O5" s="1" t="n">
        <v>451</v>
      </c>
      <c r="P5" s="1" t="n">
        <v>1</v>
      </c>
      <c r="Q5" s="1" t="n">
        <v>610</v>
      </c>
      <c r="R5" s="1" t="n">
        <v>609</v>
      </c>
      <c r="S5" s="28" t="n">
        <v>0.25944170771757</v>
      </c>
      <c r="T5" s="28" t="n">
        <v>0.74055829228243</v>
      </c>
      <c r="U5" s="37" t="n">
        <v>1</v>
      </c>
    </row>
    <row r="6" customFormat="false" ht="14.4" hidden="false" customHeight="false" outlineLevel="0" collapsed="false">
      <c r="A6" s="0" t="s">
        <v>26</v>
      </c>
      <c r="B6" s="35" t="n">
        <v>3</v>
      </c>
      <c r="C6" s="36" t="n">
        <v>52</v>
      </c>
      <c r="D6" s="36" t="n">
        <f aca="false">SUM(B6:C6)</f>
        <v>55</v>
      </c>
      <c r="E6" s="28" t="n">
        <f aca="false">B6/D6</f>
        <v>0.0545454545454545</v>
      </c>
      <c r="F6" s="28" t="n">
        <f aca="false">C6/D6</f>
        <v>0.945454545454545</v>
      </c>
      <c r="G6" s="37" t="n">
        <f aca="false">SUM(E6:F6)</f>
        <v>1</v>
      </c>
      <c r="H6" s="0" t="n">
        <v>0</v>
      </c>
      <c r="I6" s="0" t="n">
        <v>4</v>
      </c>
      <c r="J6" s="0" t="n">
        <v>4</v>
      </c>
      <c r="K6" s="28" t="n">
        <v>0</v>
      </c>
      <c r="L6" s="28" t="n">
        <v>1</v>
      </c>
      <c r="M6" s="28" t="n">
        <v>1</v>
      </c>
      <c r="N6" s="35" t="n">
        <v>66</v>
      </c>
      <c r="O6" s="1" t="n">
        <v>251</v>
      </c>
      <c r="P6" s="1" t="n">
        <v>0</v>
      </c>
      <c r="Q6" s="1" t="n">
        <v>317</v>
      </c>
      <c r="R6" s="1" t="n">
        <v>317</v>
      </c>
      <c r="S6" s="28" t="n">
        <v>0.208201892744479</v>
      </c>
      <c r="T6" s="28" t="n">
        <v>0.79179810725552</v>
      </c>
      <c r="U6" s="37" t="n">
        <v>1</v>
      </c>
    </row>
    <row r="7" customFormat="false" ht="14.4" hidden="false" customHeight="false" outlineLevel="0" collapsed="false">
      <c r="A7" s="0" t="s">
        <v>27</v>
      </c>
      <c r="B7" s="35" t="n">
        <v>1</v>
      </c>
      <c r="C7" s="36" t="n">
        <v>13</v>
      </c>
      <c r="D7" s="36" t="n">
        <f aca="false">SUM(B7:C7)</f>
        <v>14</v>
      </c>
      <c r="E7" s="28" t="n">
        <f aca="false">B7/D7</f>
        <v>0.0714285714285714</v>
      </c>
      <c r="F7" s="28" t="n">
        <f aca="false">C7/D7</f>
        <v>0.928571428571429</v>
      </c>
      <c r="G7" s="37" t="n">
        <f aca="false">SUM(E7:F7)</f>
        <v>1</v>
      </c>
      <c r="H7" s="0" t="n">
        <v>0</v>
      </c>
      <c r="I7" s="0" t="n">
        <v>2</v>
      </c>
      <c r="J7" s="0" t="n">
        <v>2</v>
      </c>
      <c r="K7" s="28" t="n">
        <v>0</v>
      </c>
      <c r="L7" s="28" t="n">
        <v>1</v>
      </c>
      <c r="M7" s="28" t="n">
        <v>1</v>
      </c>
      <c r="N7" s="35" t="n">
        <v>10</v>
      </c>
      <c r="O7" s="1" t="n">
        <v>39</v>
      </c>
      <c r="P7" s="1" t="n">
        <v>0</v>
      </c>
      <c r="Q7" s="1" t="n">
        <v>49</v>
      </c>
      <c r="R7" s="1" t="n">
        <v>49</v>
      </c>
      <c r="S7" s="28" t="n">
        <v>0.204081632653061</v>
      </c>
      <c r="T7" s="28" t="n">
        <v>0.795918367346939</v>
      </c>
      <c r="U7" s="37" t="n">
        <v>1</v>
      </c>
    </row>
    <row r="8" customFormat="false" ht="14.4" hidden="false" customHeight="false" outlineLevel="0" collapsed="false">
      <c r="A8" s="0" t="s">
        <v>28</v>
      </c>
      <c r="B8" s="35" t="n">
        <v>4</v>
      </c>
      <c r="C8" s="36" t="n">
        <v>90</v>
      </c>
      <c r="D8" s="36" t="n">
        <f aca="false">SUM(B8:C8)</f>
        <v>94</v>
      </c>
      <c r="E8" s="28" t="n">
        <f aca="false">B8/D8</f>
        <v>0.0425531914893617</v>
      </c>
      <c r="F8" s="28" t="n">
        <f aca="false">C8/D8</f>
        <v>0.957446808510638</v>
      </c>
      <c r="G8" s="37" t="n">
        <f aca="false">SUM(E8:F8)</f>
        <v>1</v>
      </c>
      <c r="H8" s="0" t="n">
        <v>0</v>
      </c>
      <c r="I8" s="0" t="n">
        <v>5</v>
      </c>
      <c r="J8" s="0" t="n">
        <v>5</v>
      </c>
      <c r="K8" s="28" t="n">
        <v>0</v>
      </c>
      <c r="L8" s="28" t="n">
        <v>1</v>
      </c>
      <c r="M8" s="28" t="n">
        <v>1</v>
      </c>
      <c r="N8" s="35" t="n">
        <v>151</v>
      </c>
      <c r="O8" s="1" t="n">
        <v>482</v>
      </c>
      <c r="P8" s="1" t="n">
        <v>23</v>
      </c>
      <c r="Q8" s="1" t="n">
        <v>656</v>
      </c>
      <c r="R8" s="1" t="n">
        <v>633</v>
      </c>
      <c r="S8" s="28" t="n">
        <v>0.238546603475513</v>
      </c>
      <c r="T8" s="28" t="n">
        <v>0.761453396524487</v>
      </c>
      <c r="U8" s="37" t="n">
        <v>1</v>
      </c>
    </row>
    <row r="9" customFormat="false" ht="14.4" hidden="false" customHeight="false" outlineLevel="0" collapsed="false">
      <c r="A9" s="0" t="s">
        <v>29</v>
      </c>
      <c r="B9" s="35" t="n">
        <v>1</v>
      </c>
      <c r="C9" s="36" t="n">
        <v>20</v>
      </c>
      <c r="D9" s="36" t="n">
        <f aca="false">SUM(B9:C9)</f>
        <v>21</v>
      </c>
      <c r="E9" s="28" t="n">
        <f aca="false">B9/D9</f>
        <v>0.0476190476190476</v>
      </c>
      <c r="F9" s="28" t="n">
        <f aca="false">C9/D9</f>
        <v>0.952380952380952</v>
      </c>
      <c r="G9" s="37" t="n">
        <f aca="false">SUM(E9:F9)</f>
        <v>1</v>
      </c>
      <c r="H9" s="0" t="n">
        <v>0</v>
      </c>
      <c r="I9" s="0" t="n">
        <v>10</v>
      </c>
      <c r="J9" s="0" t="n">
        <v>10</v>
      </c>
      <c r="K9" s="28" t="n">
        <v>0</v>
      </c>
      <c r="L9" s="28" t="n">
        <v>1</v>
      </c>
      <c r="M9" s="28" t="n">
        <v>1</v>
      </c>
      <c r="N9" s="35" t="n">
        <v>49</v>
      </c>
      <c r="O9" s="1" t="n">
        <v>122</v>
      </c>
      <c r="P9" s="1" t="n">
        <v>0</v>
      </c>
      <c r="Q9" s="1" t="n">
        <v>171</v>
      </c>
      <c r="R9" s="1" t="n">
        <v>171</v>
      </c>
      <c r="S9" s="28" t="n">
        <v>0.286549707602339</v>
      </c>
      <c r="T9" s="28" t="n">
        <v>0.713450292397661</v>
      </c>
      <c r="U9" s="37" t="n">
        <v>1</v>
      </c>
    </row>
    <row r="10" customFormat="false" ht="14.4" hidden="false" customHeight="false" outlineLevel="0" collapsed="false">
      <c r="A10" s="0" t="s">
        <v>30</v>
      </c>
      <c r="B10" s="35" t="n">
        <v>0</v>
      </c>
      <c r="C10" s="36" t="n">
        <v>6</v>
      </c>
      <c r="D10" s="36" t="n">
        <f aca="false">SUM(B10:C10)</f>
        <v>6</v>
      </c>
      <c r="E10" s="28" t="n">
        <f aca="false">B10/D10</f>
        <v>0</v>
      </c>
      <c r="F10" s="28" t="n">
        <f aca="false">C10/D10</f>
        <v>1</v>
      </c>
      <c r="G10" s="37" t="n">
        <f aca="false">SUM(E10:F10)</f>
        <v>1</v>
      </c>
      <c r="H10" s="0" t="n">
        <v>0</v>
      </c>
      <c r="I10" s="0" t="n">
        <v>0</v>
      </c>
      <c r="J10" s="0" t="n">
        <v>0</v>
      </c>
      <c r="K10" s="41" t="s">
        <v>37</v>
      </c>
      <c r="L10" s="41" t="s">
        <v>37</v>
      </c>
      <c r="M10" s="41" t="s">
        <v>37</v>
      </c>
      <c r="N10" s="35" t="n">
        <v>20</v>
      </c>
      <c r="O10" s="1" t="n">
        <v>47</v>
      </c>
      <c r="P10" s="1" t="n">
        <v>0</v>
      </c>
      <c r="Q10" s="1" t="n">
        <v>67</v>
      </c>
      <c r="R10" s="1" t="n">
        <v>67</v>
      </c>
      <c r="S10" s="28" t="n">
        <v>0.298507462686567</v>
      </c>
      <c r="T10" s="28" t="n">
        <v>0.701492537313433</v>
      </c>
      <c r="U10" s="37" t="n">
        <v>1</v>
      </c>
    </row>
    <row r="11" customFormat="false" ht="14.4" hidden="false" customHeight="false" outlineLevel="0" collapsed="false">
      <c r="A11" s="0" t="s">
        <v>31</v>
      </c>
      <c r="B11" s="35" t="n">
        <v>0</v>
      </c>
      <c r="C11" s="36" t="n">
        <v>24</v>
      </c>
      <c r="D11" s="36" t="n">
        <f aca="false">SUM(B11:C11)</f>
        <v>24</v>
      </c>
      <c r="E11" s="28" t="n">
        <f aca="false">B11/D11</f>
        <v>0</v>
      </c>
      <c r="F11" s="28" t="n">
        <f aca="false">C11/D11</f>
        <v>1</v>
      </c>
      <c r="G11" s="37" t="n">
        <f aca="false">SUM(E11:F11)</f>
        <v>1</v>
      </c>
      <c r="H11" s="0" t="n">
        <v>0</v>
      </c>
      <c r="I11" s="0" t="n">
        <v>3</v>
      </c>
      <c r="J11" s="0" t="n">
        <v>3</v>
      </c>
      <c r="K11" s="28" t="n">
        <v>0</v>
      </c>
      <c r="L11" s="28" t="n">
        <v>1</v>
      </c>
      <c r="M11" s="28" t="n">
        <v>1</v>
      </c>
      <c r="N11" s="35" t="n">
        <v>63</v>
      </c>
      <c r="O11" s="1" t="n">
        <v>176</v>
      </c>
      <c r="P11" s="1" t="n">
        <v>0</v>
      </c>
      <c r="Q11" s="1" t="n">
        <v>239</v>
      </c>
      <c r="R11" s="1" t="n">
        <v>239</v>
      </c>
      <c r="S11" s="28" t="n">
        <v>0.263598326359833</v>
      </c>
      <c r="T11" s="28" t="n">
        <v>0.736401673640167</v>
      </c>
      <c r="U11" s="37" t="n">
        <v>1</v>
      </c>
    </row>
    <row r="12" customFormat="false" ht="14.4" hidden="false" customHeight="false" outlineLevel="0" collapsed="false">
      <c r="A12" s="0" t="s">
        <v>32</v>
      </c>
      <c r="B12" s="35" t="n">
        <v>38</v>
      </c>
      <c r="C12" s="36" t="n">
        <v>589</v>
      </c>
      <c r="D12" s="36" t="n">
        <f aca="false">SUM(B12:C12)</f>
        <v>627</v>
      </c>
      <c r="E12" s="28" t="n">
        <f aca="false">B12/D12</f>
        <v>0.0606060606060606</v>
      </c>
      <c r="F12" s="28" t="n">
        <f aca="false">C12/D12</f>
        <v>0.939393939393939</v>
      </c>
      <c r="G12" s="37" t="n">
        <f aca="false">SUM(E12:F12)</f>
        <v>1</v>
      </c>
      <c r="H12" s="0" t="n">
        <v>14</v>
      </c>
      <c r="I12" s="0" t="n">
        <v>119</v>
      </c>
      <c r="J12" s="0" t="n">
        <v>133</v>
      </c>
      <c r="K12" s="28" t="n">
        <v>0.105263157894737</v>
      </c>
      <c r="L12" s="28" t="n">
        <v>0.894736842105263</v>
      </c>
      <c r="M12" s="28" t="n">
        <v>1</v>
      </c>
      <c r="N12" s="35" t="n">
        <v>755</v>
      </c>
      <c r="O12" s="1" t="n">
        <v>2491</v>
      </c>
      <c r="P12" s="1" t="n">
        <v>0</v>
      </c>
      <c r="Q12" s="1" t="n">
        <v>3246</v>
      </c>
      <c r="R12" s="1" t="n">
        <v>3246</v>
      </c>
      <c r="S12" s="28" t="n">
        <v>0.232593961799137</v>
      </c>
      <c r="T12" s="28" t="n">
        <v>0.767406038200863</v>
      </c>
      <c r="U12" s="37" t="n">
        <v>1</v>
      </c>
    </row>
    <row r="13" customFormat="false" ht="14.4" hidden="false" customHeight="false" outlineLevel="0" collapsed="false">
      <c r="A13" s="0" t="s">
        <v>33</v>
      </c>
      <c r="B13" s="35" t="n">
        <v>42</v>
      </c>
      <c r="C13" s="36" t="n">
        <v>577</v>
      </c>
      <c r="D13" s="36" t="n">
        <f aca="false">SUM(B13:C13)</f>
        <v>619</v>
      </c>
      <c r="E13" s="28" t="n">
        <f aca="false">B13/D13</f>
        <v>0.0678513731825525</v>
      </c>
      <c r="F13" s="28" t="n">
        <f aca="false">C13/D13</f>
        <v>0.932148626817448</v>
      </c>
      <c r="G13" s="37" t="n">
        <f aca="false">SUM(E13:F13)</f>
        <v>1</v>
      </c>
      <c r="H13" s="0" t="n">
        <v>12</v>
      </c>
      <c r="I13" s="0" t="n">
        <v>66</v>
      </c>
      <c r="J13" s="0" t="n">
        <v>78</v>
      </c>
      <c r="K13" s="28" t="n">
        <v>0.153846153846154</v>
      </c>
      <c r="L13" s="28" t="n">
        <v>0.846153846153846</v>
      </c>
      <c r="M13" s="28" t="n">
        <v>1</v>
      </c>
      <c r="N13" s="35" t="n">
        <v>795</v>
      </c>
      <c r="O13" s="1" t="n">
        <v>2480</v>
      </c>
      <c r="P13" s="1" t="n">
        <v>0</v>
      </c>
      <c r="Q13" s="1" t="n">
        <v>3275</v>
      </c>
      <c r="R13" s="1" t="n">
        <v>3275</v>
      </c>
      <c r="S13" s="28" t="n">
        <v>0.242748091603053</v>
      </c>
      <c r="T13" s="28" t="n">
        <v>0.757251908396947</v>
      </c>
      <c r="U13" s="37" t="n">
        <v>1</v>
      </c>
    </row>
    <row r="14" customFormat="false" ht="14.4" hidden="false" customHeight="false" outlineLevel="0" collapsed="false">
      <c r="A14" s="0" t="s">
        <v>34</v>
      </c>
      <c r="B14" s="35" t="n">
        <v>11</v>
      </c>
      <c r="C14" s="36" t="n">
        <v>179</v>
      </c>
      <c r="D14" s="36" t="n">
        <f aca="false">SUM(B14:C14)</f>
        <v>190</v>
      </c>
      <c r="E14" s="28" t="n">
        <f aca="false">B14/D14</f>
        <v>0.0578947368421053</v>
      </c>
      <c r="F14" s="28" t="n">
        <f aca="false">C14/D14</f>
        <v>0.942105263157895</v>
      </c>
      <c r="G14" s="37" t="n">
        <f aca="false">SUM(E14:F14)</f>
        <v>1</v>
      </c>
      <c r="H14" s="0" t="n">
        <v>1</v>
      </c>
      <c r="I14" s="0" t="n">
        <v>26</v>
      </c>
      <c r="J14" s="0" t="n">
        <v>27</v>
      </c>
      <c r="K14" s="28" t="n">
        <v>0.037037037037037</v>
      </c>
      <c r="L14" s="28" t="n">
        <v>0.962962962962963</v>
      </c>
      <c r="M14" s="28" t="n">
        <v>1</v>
      </c>
      <c r="N14" s="35" t="n">
        <v>137</v>
      </c>
      <c r="O14" s="1" t="n">
        <v>563</v>
      </c>
      <c r="P14" s="1" t="n">
        <v>0</v>
      </c>
      <c r="Q14" s="1" t="n">
        <v>700</v>
      </c>
      <c r="R14" s="1" t="n">
        <v>700</v>
      </c>
      <c r="S14" s="28" t="n">
        <v>0.195714285714286</v>
      </c>
      <c r="T14" s="28" t="n">
        <v>0.804285714285714</v>
      </c>
      <c r="U14" s="37" t="n">
        <v>1</v>
      </c>
    </row>
    <row r="15" customFormat="false" ht="14.4" hidden="false" customHeight="false" outlineLevel="0" collapsed="false">
      <c r="A15" s="0" t="s">
        <v>35</v>
      </c>
      <c r="B15" s="35" t="n">
        <v>4</v>
      </c>
      <c r="C15" s="36" t="n">
        <v>45</v>
      </c>
      <c r="D15" s="36" t="n">
        <f aca="false">SUM(B15:C15)</f>
        <v>49</v>
      </c>
      <c r="E15" s="28" t="n">
        <f aca="false">B15/D15</f>
        <v>0.0816326530612245</v>
      </c>
      <c r="F15" s="28" t="n">
        <f aca="false">C15/D15</f>
        <v>0.918367346938775</v>
      </c>
      <c r="G15" s="37" t="n">
        <f aca="false">SUM(E15:F15)</f>
        <v>1</v>
      </c>
      <c r="H15" s="0" t="n">
        <v>1</v>
      </c>
      <c r="I15" s="0" t="n">
        <v>12</v>
      </c>
      <c r="J15" s="0" t="n">
        <v>13</v>
      </c>
      <c r="K15" s="28" t="n">
        <v>0.0769230769230769</v>
      </c>
      <c r="L15" s="28" t="n">
        <v>0.923076923076923</v>
      </c>
      <c r="M15" s="28" t="n">
        <v>1</v>
      </c>
      <c r="N15" s="35" t="n">
        <v>163</v>
      </c>
      <c r="O15" s="1" t="n">
        <v>467</v>
      </c>
      <c r="P15" s="1" t="n">
        <v>3</v>
      </c>
      <c r="Q15" s="1" t="n">
        <v>633</v>
      </c>
      <c r="R15" s="1" t="n">
        <v>630</v>
      </c>
      <c r="S15" s="28" t="n">
        <v>0.258730158730159</v>
      </c>
      <c r="T15" s="28" t="n">
        <v>0.741269841269841</v>
      </c>
      <c r="U15" s="37" t="n">
        <v>1</v>
      </c>
    </row>
    <row r="16" customFormat="false" ht="14.4" hidden="false" customHeight="false" outlineLevel="0" collapsed="false">
      <c r="A16" s="0" t="s">
        <v>116</v>
      </c>
      <c r="B16" s="35" t="n">
        <v>2</v>
      </c>
      <c r="C16" s="36" t="n">
        <v>20</v>
      </c>
      <c r="D16" s="36" t="n">
        <f aca="false">SUM(B16:C16)</f>
        <v>22</v>
      </c>
      <c r="E16" s="28" t="n">
        <f aca="false">B16/D16</f>
        <v>0.0909090909090909</v>
      </c>
      <c r="F16" s="28" t="n">
        <f aca="false">C16/D16</f>
        <v>0.909090909090909</v>
      </c>
      <c r="G16" s="37" t="n">
        <f aca="false">SUM(E16:F16)</f>
        <v>1</v>
      </c>
      <c r="H16" s="41" t="s">
        <v>37</v>
      </c>
      <c r="I16" s="41" t="s">
        <v>37</v>
      </c>
      <c r="J16" s="41" t="s">
        <v>37</v>
      </c>
      <c r="K16" s="41" t="s">
        <v>37</v>
      </c>
      <c r="L16" s="41" t="s">
        <v>37</v>
      </c>
      <c r="M16" s="41" t="s">
        <v>37</v>
      </c>
      <c r="N16" s="35" t="n">
        <v>48</v>
      </c>
      <c r="O16" s="1" t="n">
        <v>133</v>
      </c>
      <c r="P16" s="1" t="n">
        <v>1</v>
      </c>
      <c r="Q16" s="1" t="n">
        <v>182</v>
      </c>
      <c r="R16" s="1" t="n">
        <v>181</v>
      </c>
      <c r="S16" s="28" t="n">
        <v>0.265193370165746</v>
      </c>
      <c r="T16" s="28" t="n">
        <v>0.734806629834254</v>
      </c>
      <c r="U16" s="37" t="n">
        <v>1</v>
      </c>
    </row>
    <row r="17" customFormat="false" ht="14.4" hidden="false" customHeight="false" outlineLevel="0" collapsed="false">
      <c r="A17" s="0" t="s">
        <v>38</v>
      </c>
      <c r="B17" s="35" t="n">
        <v>35</v>
      </c>
      <c r="C17" s="36" t="n">
        <v>652</v>
      </c>
      <c r="D17" s="36" t="n">
        <f aca="false">SUM(B17:C17)</f>
        <v>687</v>
      </c>
      <c r="E17" s="28" t="n">
        <f aca="false">B17/D17</f>
        <v>0.0509461426491994</v>
      </c>
      <c r="F17" s="28" t="n">
        <f aca="false">C17/D17</f>
        <v>0.949053857350801</v>
      </c>
      <c r="G17" s="37" t="n">
        <f aca="false">SUM(E17:F17)</f>
        <v>1</v>
      </c>
      <c r="H17" s="0" t="n">
        <v>9</v>
      </c>
      <c r="I17" s="0" t="n">
        <v>99</v>
      </c>
      <c r="J17" s="0" t="n">
        <v>108</v>
      </c>
      <c r="K17" s="28" t="n">
        <v>0.0833333333333333</v>
      </c>
      <c r="L17" s="28" t="n">
        <v>0.916666666666667</v>
      </c>
      <c r="M17" s="28" t="n">
        <v>1</v>
      </c>
      <c r="N17" s="35" t="n">
        <v>661</v>
      </c>
      <c r="O17" s="1" t="n">
        <v>2673</v>
      </c>
      <c r="P17" s="1" t="n">
        <v>0</v>
      </c>
      <c r="Q17" s="1" t="n">
        <v>3334</v>
      </c>
      <c r="R17" s="1" t="n">
        <v>3334</v>
      </c>
      <c r="S17" s="28" t="n">
        <v>0.198260347930414</v>
      </c>
      <c r="T17" s="28" t="n">
        <v>0.801739652069586</v>
      </c>
      <c r="U17" s="37" t="n">
        <v>1</v>
      </c>
    </row>
    <row r="18" customFormat="false" ht="14.4" hidden="false" customHeight="false" outlineLevel="0" collapsed="false">
      <c r="A18" s="0" t="s">
        <v>39</v>
      </c>
      <c r="B18" s="35" t="n">
        <v>0</v>
      </c>
      <c r="C18" s="36" t="n">
        <v>3</v>
      </c>
      <c r="D18" s="36" t="n">
        <f aca="false">SUM(B18:C18)</f>
        <v>3</v>
      </c>
      <c r="E18" s="28" t="n">
        <f aca="false">B18/D18</f>
        <v>0</v>
      </c>
      <c r="F18" s="28" t="n">
        <f aca="false">C18/D18</f>
        <v>1</v>
      </c>
      <c r="G18" s="37" t="n">
        <f aca="false">SUM(E18:F18)</f>
        <v>1</v>
      </c>
      <c r="H18" s="0" t="n">
        <v>0</v>
      </c>
      <c r="I18" s="0" t="n">
        <v>4</v>
      </c>
      <c r="J18" s="0" t="n">
        <v>4</v>
      </c>
      <c r="K18" s="28" t="n">
        <v>0</v>
      </c>
      <c r="L18" s="28" t="n">
        <v>1</v>
      </c>
      <c r="M18" s="28" t="n">
        <v>1</v>
      </c>
      <c r="N18" s="35" t="n">
        <v>37</v>
      </c>
      <c r="O18" s="1" t="n">
        <v>111</v>
      </c>
      <c r="P18" s="1" t="n">
        <v>0</v>
      </c>
      <c r="Q18" s="1" t="n">
        <v>148</v>
      </c>
      <c r="R18" s="1" t="n">
        <v>148</v>
      </c>
      <c r="S18" s="28" t="n">
        <v>0.25</v>
      </c>
      <c r="T18" s="28" t="n">
        <v>0.75</v>
      </c>
      <c r="U18" s="37" t="n">
        <v>1</v>
      </c>
    </row>
    <row r="19" customFormat="false" ht="14.4" hidden="false" customHeight="false" outlineLevel="0" collapsed="false">
      <c r="A19" s="0" t="s">
        <v>67</v>
      </c>
      <c r="B19" s="35" t="n">
        <v>1</v>
      </c>
      <c r="C19" s="36" t="n">
        <v>12</v>
      </c>
      <c r="D19" s="36" t="n">
        <f aca="false">SUM(B19:C19)</f>
        <v>13</v>
      </c>
      <c r="E19" s="28" t="n">
        <f aca="false">B19/D19</f>
        <v>0.0769230769230769</v>
      </c>
      <c r="F19" s="28" t="n">
        <f aca="false">C19/D19</f>
        <v>0.923076923076923</v>
      </c>
      <c r="G19" s="37" t="n">
        <f aca="false">SUM(E19:F19)</f>
        <v>1</v>
      </c>
      <c r="H19" s="0" t="n">
        <v>1</v>
      </c>
      <c r="I19" s="0" t="n">
        <v>2</v>
      </c>
      <c r="J19" s="0" t="n">
        <v>3</v>
      </c>
      <c r="K19" s="28" t="n">
        <v>0.333333333333333</v>
      </c>
      <c r="L19" s="28" t="n">
        <v>0.666666666666667</v>
      </c>
      <c r="M19" s="28" t="n">
        <v>1</v>
      </c>
      <c r="N19" s="35" t="n">
        <v>74</v>
      </c>
      <c r="O19" s="1" t="n">
        <v>165</v>
      </c>
      <c r="P19" s="1" t="n">
        <v>3</v>
      </c>
      <c r="Q19" s="1" t="n">
        <v>242</v>
      </c>
      <c r="R19" s="1" t="n">
        <v>239</v>
      </c>
      <c r="S19" s="28" t="n">
        <v>0.309623430962343</v>
      </c>
      <c r="T19" s="28" t="n">
        <v>0.690376569037657</v>
      </c>
      <c r="U19" s="37" t="n">
        <v>1</v>
      </c>
    </row>
    <row r="20" customFormat="false" ht="14.4" hidden="false" customHeight="false" outlineLevel="0" collapsed="false">
      <c r="A20" s="0" t="s">
        <v>41</v>
      </c>
      <c r="B20" s="35" t="n">
        <v>0</v>
      </c>
      <c r="C20" s="36" t="n">
        <v>9</v>
      </c>
      <c r="D20" s="36" t="n">
        <f aca="false">SUM(B20:C20)</f>
        <v>9</v>
      </c>
      <c r="E20" s="28" t="n">
        <f aca="false">B20/D20</f>
        <v>0</v>
      </c>
      <c r="F20" s="28" t="n">
        <f aca="false">C20/D20</f>
        <v>1</v>
      </c>
      <c r="G20" s="37" t="n">
        <f aca="false">SUM(E20:F20)</f>
        <v>1</v>
      </c>
      <c r="H20" s="0" t="n">
        <v>0</v>
      </c>
      <c r="I20" s="0" t="n">
        <v>0</v>
      </c>
      <c r="J20" s="0" t="n">
        <v>0</v>
      </c>
      <c r="K20" s="41" t="s">
        <v>37</v>
      </c>
      <c r="L20" s="41" t="s">
        <v>37</v>
      </c>
      <c r="M20" s="41" t="s">
        <v>37</v>
      </c>
      <c r="N20" s="35" t="n">
        <v>5</v>
      </c>
      <c r="O20" s="1" t="n">
        <v>31</v>
      </c>
      <c r="P20" s="1" t="n">
        <v>0</v>
      </c>
      <c r="Q20" s="1" t="n">
        <v>36</v>
      </c>
      <c r="R20" s="1" t="n">
        <v>36</v>
      </c>
      <c r="S20" s="28" t="n">
        <v>0.138888888888889</v>
      </c>
      <c r="T20" s="28" t="n">
        <v>0.861111111111111</v>
      </c>
      <c r="U20" s="37" t="n">
        <v>1</v>
      </c>
    </row>
    <row r="21" customFormat="false" ht="14.4" hidden="false" customHeight="false" outlineLevel="0" collapsed="false">
      <c r="A21" s="0" t="s">
        <v>42</v>
      </c>
      <c r="B21" s="35" t="n">
        <v>1</v>
      </c>
      <c r="C21" s="36" t="n">
        <v>7</v>
      </c>
      <c r="D21" s="36" t="n">
        <f aca="false">SUM(B21:C21)</f>
        <v>8</v>
      </c>
      <c r="E21" s="28" t="n">
        <f aca="false">B21/D21</f>
        <v>0.125</v>
      </c>
      <c r="F21" s="28" t="n">
        <f aca="false">C21/D21</f>
        <v>0.875</v>
      </c>
      <c r="G21" s="37" t="n">
        <f aca="false">SUM(E21:F21)</f>
        <v>1</v>
      </c>
      <c r="H21" s="0" t="n">
        <v>0</v>
      </c>
      <c r="I21" s="0" t="n">
        <v>0</v>
      </c>
      <c r="J21" s="0" t="n">
        <v>0</v>
      </c>
      <c r="K21" s="41" t="s">
        <v>37</v>
      </c>
      <c r="L21" s="41" t="s">
        <v>37</v>
      </c>
      <c r="M21" s="41" t="s">
        <v>37</v>
      </c>
      <c r="N21" s="35" t="n">
        <v>5</v>
      </c>
      <c r="O21" s="1" t="n">
        <v>13</v>
      </c>
      <c r="P21" s="1" t="n">
        <v>0</v>
      </c>
      <c r="Q21" s="1" t="n">
        <v>18</v>
      </c>
      <c r="R21" s="1" t="n">
        <v>18</v>
      </c>
      <c r="S21" s="28" t="n">
        <v>0.277777777777778</v>
      </c>
      <c r="T21" s="28" t="n">
        <v>0.722222222222222</v>
      </c>
      <c r="U21" s="37" t="n">
        <v>1</v>
      </c>
    </row>
    <row r="22" customFormat="false" ht="14.4" hidden="false" customHeight="false" outlineLevel="0" collapsed="false">
      <c r="A22" s="0" t="s">
        <v>43</v>
      </c>
      <c r="B22" s="35" t="n">
        <v>3</v>
      </c>
      <c r="C22" s="36" t="n">
        <v>39</v>
      </c>
      <c r="D22" s="36" t="n">
        <f aca="false">SUM(B22:C22)</f>
        <v>42</v>
      </c>
      <c r="E22" s="28" t="n">
        <f aca="false">B22/D22</f>
        <v>0.0714285714285714</v>
      </c>
      <c r="F22" s="28" t="n">
        <f aca="false">C22/D22</f>
        <v>0.928571428571429</v>
      </c>
      <c r="G22" s="37" t="n">
        <f aca="false">SUM(E22:F22)</f>
        <v>1</v>
      </c>
      <c r="H22" s="0" t="n">
        <v>8</v>
      </c>
      <c r="I22" s="0" t="n">
        <v>23</v>
      </c>
      <c r="J22" s="0" t="n">
        <v>31</v>
      </c>
      <c r="K22" s="28" t="n">
        <v>0.258064516129032</v>
      </c>
      <c r="L22" s="28" t="n">
        <v>0.741935483870968</v>
      </c>
      <c r="M22" s="28" t="n">
        <v>1</v>
      </c>
      <c r="N22" s="35" t="n">
        <v>176</v>
      </c>
      <c r="O22" s="1" t="n">
        <v>419</v>
      </c>
      <c r="P22" s="1" t="n">
        <v>3</v>
      </c>
      <c r="Q22" s="1" t="n">
        <v>598</v>
      </c>
      <c r="R22" s="1" t="n">
        <v>595</v>
      </c>
      <c r="S22" s="28" t="n">
        <v>0.295798319327731</v>
      </c>
      <c r="T22" s="28" t="n">
        <v>0.704201680672269</v>
      </c>
      <c r="U22" s="37" t="n">
        <v>1</v>
      </c>
    </row>
    <row r="23" customFormat="false" ht="14.4" hidden="false" customHeight="false" outlineLevel="0" collapsed="false">
      <c r="A23" s="0" t="s">
        <v>44</v>
      </c>
      <c r="B23" s="35" t="n">
        <v>8</v>
      </c>
      <c r="C23" s="36" t="n">
        <v>230</v>
      </c>
      <c r="D23" s="36" t="n">
        <f aca="false">SUM(B23:C23)</f>
        <v>238</v>
      </c>
      <c r="E23" s="28" t="n">
        <f aca="false">B23/D23</f>
        <v>0.0336134453781513</v>
      </c>
      <c r="F23" s="28" t="n">
        <f aca="false">C23/D23</f>
        <v>0.966386554621849</v>
      </c>
      <c r="G23" s="37" t="n">
        <f aca="false">SUM(E23:F23)</f>
        <v>1</v>
      </c>
      <c r="H23" s="0" t="n">
        <v>1</v>
      </c>
      <c r="I23" s="0" t="n">
        <v>75</v>
      </c>
      <c r="J23" s="0" t="n">
        <v>76</v>
      </c>
      <c r="K23" s="28" t="n">
        <v>0.0131578947368421</v>
      </c>
      <c r="L23" s="28" t="n">
        <v>0.986842105263158</v>
      </c>
      <c r="M23" s="28" t="n">
        <v>1</v>
      </c>
      <c r="N23" s="35" t="n">
        <v>757</v>
      </c>
      <c r="O23" s="1" t="n">
        <v>2102</v>
      </c>
      <c r="P23" s="1" t="n">
        <v>3</v>
      </c>
      <c r="Q23" s="1" t="n">
        <v>2862</v>
      </c>
      <c r="R23" s="1" t="n">
        <v>2859</v>
      </c>
      <c r="S23" s="28" t="n">
        <v>0.26477789436866</v>
      </c>
      <c r="T23" s="28" t="n">
        <v>0.73522210563134</v>
      </c>
      <c r="U23" s="37" t="n">
        <v>1</v>
      </c>
    </row>
    <row r="24" customFormat="false" ht="14.4" hidden="false" customHeight="false" outlineLevel="0" collapsed="false">
      <c r="A24" s="0" t="s">
        <v>45</v>
      </c>
      <c r="B24" s="35" t="n">
        <v>5</v>
      </c>
      <c r="C24" s="36" t="n">
        <v>107</v>
      </c>
      <c r="D24" s="36" t="n">
        <f aca="false">SUM(B24:C24)</f>
        <v>112</v>
      </c>
      <c r="E24" s="28" t="n">
        <f aca="false">B24/D24</f>
        <v>0.0446428571428571</v>
      </c>
      <c r="F24" s="28" t="n">
        <f aca="false">C24/D24</f>
        <v>0.955357142857143</v>
      </c>
      <c r="G24" s="37" t="n">
        <f aca="false">SUM(E24:F24)</f>
        <v>1</v>
      </c>
      <c r="H24" s="0" t="n">
        <v>3</v>
      </c>
      <c r="I24" s="0" t="n">
        <v>39</v>
      </c>
      <c r="J24" s="0" t="n">
        <v>42</v>
      </c>
      <c r="K24" s="28" t="n">
        <v>0.0714285714285714</v>
      </c>
      <c r="L24" s="28" t="n">
        <v>0.928571428571429</v>
      </c>
      <c r="M24" s="28" t="n">
        <v>1</v>
      </c>
      <c r="N24" s="35" t="n">
        <v>143</v>
      </c>
      <c r="O24" s="1" t="n">
        <v>557</v>
      </c>
      <c r="P24" s="1" t="n">
        <v>0</v>
      </c>
      <c r="Q24" s="1" t="n">
        <v>700</v>
      </c>
      <c r="R24" s="1" t="n">
        <v>700</v>
      </c>
      <c r="S24" s="28" t="n">
        <v>0.204285714285714</v>
      </c>
      <c r="T24" s="28" t="n">
        <v>0.795714285714286</v>
      </c>
      <c r="U24" s="37" t="n">
        <v>1</v>
      </c>
    </row>
    <row r="25" customFormat="false" ht="14.4" hidden="false" customHeight="false" outlineLevel="0" collapsed="false">
      <c r="A25" s="0" t="s">
        <v>46</v>
      </c>
      <c r="B25" s="35" t="n">
        <v>3</v>
      </c>
      <c r="C25" s="36" t="n">
        <v>52</v>
      </c>
      <c r="D25" s="36" t="n">
        <f aca="false">SUM(B25:C25)</f>
        <v>55</v>
      </c>
      <c r="E25" s="28" t="n">
        <f aca="false">B25/D25</f>
        <v>0.0545454545454545</v>
      </c>
      <c r="F25" s="28" t="n">
        <f aca="false">C25/D25</f>
        <v>0.945454545454545</v>
      </c>
      <c r="G25" s="37" t="n">
        <f aca="false">SUM(E25:F25)</f>
        <v>1</v>
      </c>
      <c r="H25" s="0" t="n">
        <v>1</v>
      </c>
      <c r="I25" s="0" t="n">
        <v>17</v>
      </c>
      <c r="J25" s="0" t="n">
        <v>18</v>
      </c>
      <c r="K25" s="28" t="n">
        <v>0.0555555555555556</v>
      </c>
      <c r="L25" s="28" t="n">
        <v>0.944444444444444</v>
      </c>
      <c r="M25" s="28" t="n">
        <v>1</v>
      </c>
      <c r="N25" s="35" t="n">
        <v>482</v>
      </c>
      <c r="O25" s="1" t="n">
        <v>1385</v>
      </c>
      <c r="P25" s="1" t="n">
        <v>0</v>
      </c>
      <c r="Q25" s="1" t="n">
        <v>1867</v>
      </c>
      <c r="R25" s="1" t="n">
        <v>1867</v>
      </c>
      <c r="S25" s="28" t="n">
        <v>0.258168184252812</v>
      </c>
      <c r="T25" s="28" t="n">
        <v>0.741831815747188</v>
      </c>
      <c r="U25" s="37" t="n">
        <v>1</v>
      </c>
    </row>
    <row r="26" customFormat="false" ht="14.4" hidden="false" customHeight="false" outlineLevel="0" collapsed="false">
      <c r="A26" s="0" t="s">
        <v>117</v>
      </c>
      <c r="B26" s="35" t="n">
        <v>0</v>
      </c>
      <c r="C26" s="36" t="n">
        <v>27</v>
      </c>
      <c r="D26" s="36" t="n">
        <f aca="false">SUM(B26:C26)</f>
        <v>27</v>
      </c>
      <c r="E26" s="28" t="n">
        <f aca="false">B26/D26</f>
        <v>0</v>
      </c>
      <c r="F26" s="28" t="n">
        <f aca="false">C26/D26</f>
        <v>1</v>
      </c>
      <c r="G26" s="37" t="n">
        <f aca="false">SUM(E26:F26)</f>
        <v>1</v>
      </c>
      <c r="H26" s="0" t="n">
        <v>0</v>
      </c>
      <c r="I26" s="0" t="n">
        <v>3</v>
      </c>
      <c r="J26" s="0" t="n">
        <v>3</v>
      </c>
      <c r="K26" s="28" t="n">
        <v>0</v>
      </c>
      <c r="L26" s="28" t="n">
        <v>1</v>
      </c>
      <c r="M26" s="28" t="n">
        <v>1</v>
      </c>
      <c r="N26" s="35" t="n">
        <v>63</v>
      </c>
      <c r="O26" s="1" t="n">
        <v>197</v>
      </c>
      <c r="P26" s="1" t="n">
        <v>0</v>
      </c>
      <c r="Q26" s="1" t="n">
        <v>260</v>
      </c>
      <c r="R26" s="1" t="n">
        <v>260</v>
      </c>
      <c r="S26" s="28" t="n">
        <v>0.242307692307692</v>
      </c>
      <c r="T26" s="28" t="n">
        <v>0.757692307692308</v>
      </c>
      <c r="U26" s="37" t="n">
        <v>1</v>
      </c>
    </row>
    <row r="27" customFormat="false" ht="14.4" hidden="false" customHeight="false" outlineLevel="0" collapsed="false">
      <c r="A27" s="0" t="s">
        <v>48</v>
      </c>
      <c r="B27" s="35" t="n">
        <v>1</v>
      </c>
      <c r="C27" s="36" t="n">
        <v>15</v>
      </c>
      <c r="D27" s="36" t="n">
        <f aca="false">SUM(B27:C27)</f>
        <v>16</v>
      </c>
      <c r="E27" s="28" t="n">
        <f aca="false">B27/D27</f>
        <v>0.0625</v>
      </c>
      <c r="F27" s="28" t="n">
        <f aca="false">C27/D27</f>
        <v>0.9375</v>
      </c>
      <c r="G27" s="37" t="n">
        <f aca="false">SUM(E27:F27)</f>
        <v>1</v>
      </c>
      <c r="H27" s="0" t="n">
        <v>0</v>
      </c>
      <c r="I27" s="0" t="n">
        <v>2</v>
      </c>
      <c r="J27" s="0" t="n">
        <v>2</v>
      </c>
      <c r="K27" s="28" t="n">
        <v>0</v>
      </c>
      <c r="L27" s="28" t="n">
        <v>1</v>
      </c>
      <c r="M27" s="28" t="n">
        <v>1</v>
      </c>
      <c r="N27" s="35" t="n">
        <v>21</v>
      </c>
      <c r="O27" s="1" t="n">
        <v>70</v>
      </c>
      <c r="P27" s="1" t="n">
        <v>0</v>
      </c>
      <c r="Q27" s="1" t="n">
        <v>91</v>
      </c>
      <c r="R27" s="1" t="n">
        <v>91</v>
      </c>
      <c r="S27" s="28" t="n">
        <v>0.230769230769231</v>
      </c>
      <c r="T27" s="28" t="n">
        <v>0.769230769230769</v>
      </c>
      <c r="U27" s="37" t="n">
        <v>1</v>
      </c>
    </row>
    <row r="28" customFormat="false" ht="14.4" hidden="false" customHeight="false" outlineLevel="0" collapsed="false">
      <c r="A28" s="0" t="s">
        <v>49</v>
      </c>
      <c r="B28" s="35" t="n">
        <v>25</v>
      </c>
      <c r="C28" s="36" t="n">
        <v>334</v>
      </c>
      <c r="D28" s="36" t="n">
        <f aca="false">SUM(B28:C28)</f>
        <v>359</v>
      </c>
      <c r="E28" s="28" t="n">
        <f aca="false">B28/D28</f>
        <v>0.0696378830083566</v>
      </c>
      <c r="F28" s="28" t="n">
        <f aca="false">C28/D28</f>
        <v>0.930362116991643</v>
      </c>
      <c r="G28" s="37" t="n">
        <f aca="false">SUM(E28:F28)</f>
        <v>1</v>
      </c>
      <c r="H28" s="0" t="n">
        <v>7</v>
      </c>
      <c r="I28" s="0" t="n">
        <v>55</v>
      </c>
      <c r="J28" s="0" t="n">
        <v>62</v>
      </c>
      <c r="K28" s="28" t="n">
        <v>0.112903225806452</v>
      </c>
      <c r="L28" s="28" t="n">
        <v>0.887096774193548</v>
      </c>
      <c r="M28" s="28" t="n">
        <v>1</v>
      </c>
      <c r="N28" s="35" t="n">
        <v>407</v>
      </c>
      <c r="O28" s="1" t="n">
        <v>1399</v>
      </c>
      <c r="P28" s="1" t="n">
        <v>0</v>
      </c>
      <c r="Q28" s="1" t="n">
        <v>1806</v>
      </c>
      <c r="R28" s="1" t="n">
        <v>1806</v>
      </c>
      <c r="S28" s="28" t="n">
        <v>0.225359911406423</v>
      </c>
      <c r="T28" s="28" t="n">
        <v>0.774640088593577</v>
      </c>
      <c r="U28" s="37" t="n">
        <v>1</v>
      </c>
    </row>
    <row r="29" customFormat="false" ht="14.4" hidden="false" customHeight="false" outlineLevel="0" collapsed="false">
      <c r="A29" s="0" t="s">
        <v>50</v>
      </c>
      <c r="B29" s="35" t="n">
        <v>1</v>
      </c>
      <c r="C29" s="36" t="n">
        <v>46</v>
      </c>
      <c r="D29" s="36" t="n">
        <f aca="false">SUM(B29:C29)</f>
        <v>47</v>
      </c>
      <c r="E29" s="28" t="n">
        <f aca="false">B29/D29</f>
        <v>0.0212765957446808</v>
      </c>
      <c r="F29" s="28" t="n">
        <f aca="false">C29/D29</f>
        <v>0.978723404255319</v>
      </c>
      <c r="G29" s="37" t="n">
        <f aca="false">SUM(E29:F29)</f>
        <v>1</v>
      </c>
      <c r="H29" s="0" t="n">
        <v>1</v>
      </c>
      <c r="I29" s="0" t="n">
        <v>6</v>
      </c>
      <c r="J29" s="0" t="n">
        <v>7</v>
      </c>
      <c r="K29" s="28" t="n">
        <v>0.142857142857143</v>
      </c>
      <c r="L29" s="28" t="n">
        <v>0.857142857142857</v>
      </c>
      <c r="M29" s="28" t="n">
        <v>1</v>
      </c>
      <c r="N29" s="35" t="n">
        <v>75</v>
      </c>
      <c r="O29" s="1" t="n">
        <v>249</v>
      </c>
      <c r="P29" s="1" t="n">
        <v>0</v>
      </c>
      <c r="Q29" s="1" t="n">
        <v>324</v>
      </c>
      <c r="R29" s="1" t="n">
        <v>324</v>
      </c>
      <c r="S29" s="28" t="n">
        <v>0.231481481481481</v>
      </c>
      <c r="T29" s="28" t="n">
        <v>0.768518518518518</v>
      </c>
      <c r="U29" s="37" t="n">
        <v>1</v>
      </c>
    </row>
    <row r="30" customFormat="false" ht="14.4" hidden="false" customHeight="false" outlineLevel="0" collapsed="false">
      <c r="A30" s="0" t="s">
        <v>51</v>
      </c>
      <c r="B30" s="35" t="n">
        <v>196</v>
      </c>
      <c r="C30" s="36" t="n">
        <v>3330</v>
      </c>
      <c r="D30" s="36" t="n">
        <f aca="false">SUM(B30:C30)</f>
        <v>3526</v>
      </c>
      <c r="E30" s="28" t="n">
        <f aca="false">B30/D30</f>
        <v>0.055587067498582</v>
      </c>
      <c r="F30" s="28" t="n">
        <f aca="false">C30/D30</f>
        <v>0.944412932501418</v>
      </c>
      <c r="G30" s="37" t="n">
        <f aca="false">SUM(E30:F30)</f>
        <v>1</v>
      </c>
      <c r="H30" s="0" t="n">
        <v>62</v>
      </c>
      <c r="I30" s="0" t="n">
        <v>602</v>
      </c>
      <c r="J30" s="0" t="n">
        <v>664</v>
      </c>
      <c r="K30" s="28" t="n">
        <v>0.0933734939759036</v>
      </c>
      <c r="L30" s="28" t="n">
        <v>0.906626506024096</v>
      </c>
      <c r="M30" s="28" t="n">
        <v>1</v>
      </c>
      <c r="N30" s="35" t="n">
        <v>5572</v>
      </c>
      <c r="O30" s="1" t="n">
        <v>17826</v>
      </c>
      <c r="P30" s="1" t="n">
        <v>46</v>
      </c>
      <c r="Q30" s="1" t="n">
        <v>23444</v>
      </c>
      <c r="R30" s="1" t="n">
        <v>23398</v>
      </c>
      <c r="S30" s="28" t="n">
        <v>0.238140011966835</v>
      </c>
      <c r="T30" s="28" t="n">
        <v>0.761859988033165</v>
      </c>
      <c r="U30" s="37" t="n">
        <v>1</v>
      </c>
    </row>
    <row r="32" customFormat="false" ht="14.4" hidden="false" customHeight="false" outlineLevel="0" collapsed="false">
      <c r="A32" s="0" t="s">
        <v>118</v>
      </c>
    </row>
    <row r="33" customFormat="false" ht="14.4" hidden="false" customHeight="false" outlineLevel="0" collapsed="false">
      <c r="A33" s="1" t="s">
        <v>82</v>
      </c>
    </row>
    <row r="34" customFormat="false" ht="14.4" hidden="false" customHeight="false" outlineLevel="0" collapsed="false">
      <c r="A34" s="1" t="s">
        <v>119</v>
      </c>
    </row>
  </sheetData>
  <mergeCells count="3">
    <mergeCell ref="B1:G1"/>
    <mergeCell ref="H1:M1"/>
    <mergeCell ref="N1:U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true" hidden="false" outlineLevel="0" max="1" min="1" style="1" width="10.33"/>
    <col collapsed="false" customWidth="true" hidden="false" outlineLevel="0" max="2" min="2" style="1" width="16.67"/>
    <col collapsed="false" customWidth="false" hidden="false" outlineLevel="0" max="1024" min="3" style="1" width="8.89"/>
  </cols>
  <sheetData>
    <row r="1" customFormat="false" ht="16.8" hidden="false" customHeight="true" outlineLevel="0" collapsed="false">
      <c r="B1" s="1" t="s">
        <v>120</v>
      </c>
      <c r="C1" s="1" t="s">
        <v>13</v>
      </c>
      <c r="D1" s="1" t="s">
        <v>14</v>
      </c>
      <c r="E1" s="1" t="s">
        <v>15</v>
      </c>
      <c r="F1" s="1" t="s">
        <v>16</v>
      </c>
      <c r="G1" s="1" t="s">
        <v>17</v>
      </c>
      <c r="H1" s="1" t="s">
        <v>18</v>
      </c>
      <c r="I1" s="1" t="s">
        <v>19</v>
      </c>
      <c r="J1" s="1" t="s">
        <v>20</v>
      </c>
      <c r="K1" s="1" t="s">
        <v>21</v>
      </c>
    </row>
    <row r="2" customFormat="false" ht="16.8" hidden="false" customHeight="true" outlineLevel="0" collapsed="false">
      <c r="A2" s="42" t="s">
        <v>121</v>
      </c>
      <c r="B2" s="1" t="s">
        <v>122</v>
      </c>
      <c r="C2" s="28" t="n">
        <v>0.207394208290874</v>
      </c>
      <c r="D2" s="28" t="n">
        <v>0.212428679268419</v>
      </c>
      <c r="E2" s="28" t="n">
        <v>0.207750290379383</v>
      </c>
      <c r="F2" s="28" t="n">
        <v>0.208306177419649</v>
      </c>
      <c r="G2" s="28" t="n">
        <v>0.188636491284912</v>
      </c>
      <c r="H2" s="28" t="n">
        <v>0.189370629370629</v>
      </c>
      <c r="I2" s="28" t="n">
        <v>0.185481390341433</v>
      </c>
      <c r="J2" s="28" t="n">
        <v>0.179113185530922</v>
      </c>
      <c r="K2" s="28" t="n">
        <v>0.164399421128799</v>
      </c>
    </row>
    <row r="3" customFormat="false" ht="16.8" hidden="false" customHeight="true" outlineLevel="0" collapsed="false">
      <c r="A3" s="42"/>
      <c r="B3" s="1" t="s">
        <v>123</v>
      </c>
      <c r="C3" s="28" t="n">
        <v>0.757570528812741</v>
      </c>
      <c r="D3" s="28" t="n">
        <v>0.754890044411405</v>
      </c>
      <c r="E3" s="28" t="n">
        <v>0.752648878569101</v>
      </c>
      <c r="F3" s="28" t="n">
        <v>0.743233050152225</v>
      </c>
      <c r="G3" s="28" t="n">
        <v>0.766292033600458</v>
      </c>
      <c r="H3" s="28" t="n">
        <v>0.756923076923077</v>
      </c>
      <c r="I3" s="28" t="n">
        <v>0.758228237465395</v>
      </c>
      <c r="J3" s="28" t="n">
        <v>0.762252042007001</v>
      </c>
      <c r="K3" s="28" t="n">
        <v>0.767583212735166</v>
      </c>
    </row>
    <row r="4" customFormat="false" ht="16.8" hidden="false" customHeight="true" outlineLevel="0" collapsed="false">
      <c r="A4" s="42"/>
      <c r="B4" s="1" t="s">
        <v>124</v>
      </c>
      <c r="C4" s="28" t="n">
        <v>0.0350352628963841</v>
      </c>
      <c r="D4" s="28" t="n">
        <v>0.032681276320176</v>
      </c>
      <c r="E4" s="28" t="n">
        <v>0.0396008310515152</v>
      </c>
      <c r="F4" s="28" t="n">
        <v>0.0484607724281261</v>
      </c>
      <c r="G4" s="28" t="n">
        <v>0.04507147511463</v>
      </c>
      <c r="H4" s="28" t="n">
        <v>0.0537062937062937</v>
      </c>
      <c r="I4" s="28" t="n">
        <v>0.0562903721931713</v>
      </c>
      <c r="J4" s="28" t="n">
        <v>0.058634772462077</v>
      </c>
      <c r="K4" s="28" t="n">
        <v>0.0680173661360347</v>
      </c>
    </row>
    <row r="5" customFormat="false" ht="16.8" hidden="false" customHeight="true" outlineLevel="0" collapsed="false">
      <c r="A5" s="42"/>
      <c r="B5" s="1" t="s">
        <v>125</v>
      </c>
      <c r="C5" s="28" t="n">
        <v>1</v>
      </c>
      <c r="D5" s="28" t="n">
        <v>1</v>
      </c>
      <c r="E5" s="28" t="n">
        <v>1</v>
      </c>
      <c r="F5" s="28" t="n">
        <v>1</v>
      </c>
      <c r="G5" s="28" t="n">
        <v>1</v>
      </c>
      <c r="H5" s="28" t="n">
        <v>1</v>
      </c>
      <c r="I5" s="28" t="n">
        <v>1</v>
      </c>
      <c r="J5" s="28" t="n">
        <v>1</v>
      </c>
      <c r="K5" s="28" t="n">
        <v>1</v>
      </c>
    </row>
    <row r="6" customFormat="false" ht="16.8" hidden="false" customHeight="true" outlineLevel="0" collapsed="false">
      <c r="A6" s="42" t="s">
        <v>126</v>
      </c>
      <c r="B6" s="1" t="s">
        <v>122</v>
      </c>
      <c r="C6" s="28" t="n">
        <v>0.398346455471115</v>
      </c>
      <c r="D6" s="28" t="n">
        <v>0.357646506946039</v>
      </c>
      <c r="E6" s="28" t="n">
        <v>0.314762604850727</v>
      </c>
      <c r="F6" s="28" t="n">
        <v>0.35012701559394</v>
      </c>
      <c r="G6" s="28" t="n">
        <v>0.322499919129656</v>
      </c>
      <c r="H6" s="28" t="n">
        <v>0.319718309859155</v>
      </c>
      <c r="I6" s="28" t="n">
        <v>0.291666666666667</v>
      </c>
      <c r="J6" s="28" t="n">
        <v>0.259933774834437</v>
      </c>
      <c r="K6" s="28" t="n">
        <v>0.257575757575758</v>
      </c>
    </row>
    <row r="7" customFormat="false" ht="16.8" hidden="false" customHeight="true" outlineLevel="0" collapsed="false">
      <c r="A7" s="42"/>
      <c r="B7" s="1" t="s">
        <v>123</v>
      </c>
      <c r="C7" s="28" t="n">
        <v>0.422899150347279</v>
      </c>
      <c r="D7" s="28" t="n">
        <v>0.465808937905063</v>
      </c>
      <c r="E7" s="28" t="n">
        <v>0.48305288007764</v>
      </c>
      <c r="F7" s="28" t="n">
        <v>0.452075310226786</v>
      </c>
      <c r="G7" s="28" t="n">
        <v>0.451694939168295</v>
      </c>
      <c r="H7" s="28" t="n">
        <v>0.48169014084507</v>
      </c>
      <c r="I7" s="28" t="n">
        <v>0.467261904761905</v>
      </c>
      <c r="J7" s="28" t="n">
        <v>0.480132450331126</v>
      </c>
      <c r="K7" s="28" t="n">
        <v>0.498484848484848</v>
      </c>
    </row>
    <row r="8" customFormat="false" ht="16.8" hidden="false" customHeight="true" outlineLevel="0" collapsed="false">
      <c r="A8" s="42"/>
      <c r="B8" s="1" t="s">
        <v>124</v>
      </c>
      <c r="C8" s="28" t="n">
        <v>0.178754394181606</v>
      </c>
      <c r="D8" s="28" t="n">
        <v>0.176544555148897</v>
      </c>
      <c r="E8" s="28" t="n">
        <v>0.202184515071633</v>
      </c>
      <c r="F8" s="28" t="n">
        <v>0.197797674179273</v>
      </c>
      <c r="G8" s="28" t="n">
        <v>0.225805141702049</v>
      </c>
      <c r="H8" s="28" t="n">
        <v>0.198591549295775</v>
      </c>
      <c r="I8" s="28" t="n">
        <v>0.241071428571429</v>
      </c>
      <c r="J8" s="28" t="n">
        <v>0.259933774834437</v>
      </c>
      <c r="K8" s="28" t="n">
        <v>0.243939393939394</v>
      </c>
    </row>
    <row r="9" customFormat="false" ht="16.8" hidden="false" customHeight="true" outlineLevel="0" collapsed="false">
      <c r="A9" s="42"/>
      <c r="B9" s="1" t="s">
        <v>125</v>
      </c>
      <c r="C9" s="28" t="n">
        <v>1</v>
      </c>
      <c r="D9" s="28" t="n">
        <v>1</v>
      </c>
      <c r="E9" s="28" t="n">
        <v>1</v>
      </c>
      <c r="F9" s="28" t="n">
        <v>1</v>
      </c>
      <c r="G9" s="28" t="n">
        <v>1</v>
      </c>
      <c r="H9" s="28" t="n">
        <v>1</v>
      </c>
      <c r="I9" s="28" t="n">
        <v>1</v>
      </c>
      <c r="J9" s="28" t="n">
        <v>1</v>
      </c>
      <c r="K9" s="28" t="n">
        <v>1</v>
      </c>
    </row>
    <row r="10" customFormat="false" ht="16.8" hidden="false" customHeight="true" outlineLevel="0" collapsed="false">
      <c r="A10" s="43" t="s">
        <v>127</v>
      </c>
      <c r="B10" s="1" t="s">
        <v>122</v>
      </c>
      <c r="C10" s="28" t="n">
        <v>0.218821681415594</v>
      </c>
      <c r="D10" s="28" t="n">
        <v>0.211895542923726</v>
      </c>
      <c r="E10" s="28" t="n">
        <v>0.199238549533411</v>
      </c>
      <c r="F10" s="28" t="n">
        <v>0.19196618245588</v>
      </c>
      <c r="G10" s="28" t="n">
        <v>0.183287972017152</v>
      </c>
      <c r="H10" s="28" t="n">
        <v>0.181495405179616</v>
      </c>
      <c r="I10" s="28" t="n">
        <v>0.1755206119847</v>
      </c>
      <c r="J10" s="28" t="n">
        <v>0.162824144693833</v>
      </c>
      <c r="K10" s="28" t="n">
        <v>0.159003328078473</v>
      </c>
    </row>
    <row r="11" customFormat="false" ht="16.8" hidden="false" customHeight="true" outlineLevel="0" collapsed="false">
      <c r="A11" s="43"/>
      <c r="B11" s="1" t="s">
        <v>123</v>
      </c>
      <c r="C11" s="28" t="n">
        <v>0.562282683096835</v>
      </c>
      <c r="D11" s="28" t="n">
        <v>0.559420813479327</v>
      </c>
      <c r="E11" s="28" t="n">
        <v>0.560470448892426</v>
      </c>
      <c r="F11" s="28" t="n">
        <v>0.554921204950808</v>
      </c>
      <c r="G11" s="28" t="n">
        <v>0.555881164383634</v>
      </c>
      <c r="H11" s="28" t="n">
        <v>0.553258145363409</v>
      </c>
      <c r="I11" s="28" t="n">
        <v>0.545516362090948</v>
      </c>
      <c r="J11" s="28" t="n">
        <v>0.558814556548268</v>
      </c>
      <c r="K11" s="28" t="n">
        <v>0.551278682781573</v>
      </c>
    </row>
    <row r="12" customFormat="false" ht="16.8" hidden="false" customHeight="true" outlineLevel="0" collapsed="false">
      <c r="A12" s="43"/>
      <c r="B12" s="1" t="s">
        <v>124</v>
      </c>
      <c r="C12" s="28" t="n">
        <v>0.218895635487571</v>
      </c>
      <c r="D12" s="28" t="n">
        <v>0.228683643596948</v>
      </c>
      <c r="E12" s="28" t="n">
        <v>0.240291001574163</v>
      </c>
      <c r="F12" s="28" t="n">
        <v>0.253112612593312</v>
      </c>
      <c r="G12" s="28" t="n">
        <v>0.260830863599214</v>
      </c>
      <c r="H12" s="28" t="n">
        <v>0.265246449456976</v>
      </c>
      <c r="I12" s="28" t="n">
        <v>0.278963025924352</v>
      </c>
      <c r="J12" s="28" t="n">
        <v>0.278361298757899</v>
      </c>
      <c r="K12" s="28" t="n">
        <v>0.289717989139954</v>
      </c>
    </row>
    <row r="13" customFormat="false" ht="16.8" hidden="false" customHeight="true" outlineLevel="0" collapsed="false">
      <c r="A13" s="43"/>
      <c r="B13" s="1" t="s">
        <v>125</v>
      </c>
      <c r="C13" s="28" t="n">
        <v>1</v>
      </c>
      <c r="D13" s="28" t="n">
        <v>1</v>
      </c>
      <c r="E13" s="28" t="n">
        <v>1</v>
      </c>
      <c r="F13" s="28" t="n">
        <v>1</v>
      </c>
      <c r="G13" s="28" t="n">
        <v>1</v>
      </c>
      <c r="H13" s="28" t="n">
        <v>1</v>
      </c>
      <c r="I13" s="28" t="n">
        <v>1</v>
      </c>
      <c r="J13" s="28" t="n">
        <v>1</v>
      </c>
      <c r="K13" s="28" t="n">
        <v>1</v>
      </c>
    </row>
    <row r="14" customFormat="false" ht="16.8" hidden="false" customHeight="true" outlineLevel="0" collapsed="false">
      <c r="A14" s="43" t="s">
        <v>128</v>
      </c>
      <c r="B14" s="1" t="s">
        <v>122</v>
      </c>
      <c r="C14" s="28" t="n">
        <v>0.272724921297957</v>
      </c>
      <c r="D14" s="28" t="n">
        <v>0.271001776632965</v>
      </c>
      <c r="E14" s="28" t="n">
        <v>0.268910052049373</v>
      </c>
      <c r="F14" s="28" t="n">
        <v>0.266804778851785</v>
      </c>
      <c r="G14" s="28" t="n">
        <v>0.26461154531772</v>
      </c>
      <c r="H14" s="28" t="n">
        <v>0.262731089743986</v>
      </c>
      <c r="I14" s="28" t="n">
        <v>0.261361037203832</v>
      </c>
      <c r="J14" s="28" t="n">
        <v>0.260078358029479</v>
      </c>
      <c r="K14" s="28" t="n">
        <v>0.258830266569155</v>
      </c>
    </row>
    <row r="15" customFormat="false" ht="16.8" hidden="false" customHeight="true" outlineLevel="0" collapsed="false">
      <c r="A15" s="43"/>
      <c r="B15" s="1" t="s">
        <v>123</v>
      </c>
      <c r="C15" s="28" t="n">
        <v>0.550993267684369</v>
      </c>
      <c r="D15" s="28" t="n">
        <v>0.551452771861648</v>
      </c>
      <c r="E15" s="28" t="n">
        <v>0.550814843449555</v>
      </c>
      <c r="F15" s="28" t="n">
        <v>0.549719318106149</v>
      </c>
      <c r="G15" s="28" t="n">
        <v>0.54852812572852</v>
      </c>
      <c r="H15" s="28" t="n">
        <v>0.546822152205516</v>
      </c>
      <c r="I15" s="28" t="n">
        <v>0.545248653206635</v>
      </c>
      <c r="J15" s="28" t="n">
        <v>0.543356101569973</v>
      </c>
      <c r="K15" s="28" t="n">
        <v>0.541554349898353</v>
      </c>
    </row>
    <row r="16" customFormat="false" ht="16.8" hidden="false" customHeight="true" outlineLevel="0" collapsed="false">
      <c r="A16" s="43"/>
      <c r="B16" s="1" t="s">
        <v>124</v>
      </c>
      <c r="C16" s="28" t="n">
        <v>0.176281811017674</v>
      </c>
      <c r="D16" s="28" t="n">
        <v>0.177545451505386</v>
      </c>
      <c r="E16" s="28" t="n">
        <v>0.180275104501071</v>
      </c>
      <c r="F16" s="28" t="n">
        <v>0.183475903042066</v>
      </c>
      <c r="G16" s="28" t="n">
        <v>0.18686032895376</v>
      </c>
      <c r="H16" s="28" t="n">
        <v>0.190446758050499</v>
      </c>
      <c r="I16" s="28" t="n">
        <v>0.193390309589532</v>
      </c>
      <c r="J16" s="28" t="n">
        <v>0.196565540400548</v>
      </c>
      <c r="K16" s="28" t="n">
        <v>0.199615383532491</v>
      </c>
    </row>
    <row r="17" customFormat="false" ht="16.8" hidden="false" customHeight="true" outlineLevel="0" collapsed="false">
      <c r="A17" s="43"/>
      <c r="B17" s="1" t="s">
        <v>125</v>
      </c>
      <c r="C17" s="28" t="n">
        <v>1</v>
      </c>
      <c r="D17" s="28" t="n">
        <v>1</v>
      </c>
      <c r="E17" s="28" t="n">
        <v>1</v>
      </c>
      <c r="F17" s="28" t="n">
        <v>1</v>
      </c>
      <c r="G17" s="28" t="n">
        <v>1</v>
      </c>
      <c r="H17" s="28" t="n">
        <v>1</v>
      </c>
      <c r="I17" s="28" t="n">
        <v>1</v>
      </c>
      <c r="J17" s="28" t="n">
        <v>1</v>
      </c>
      <c r="K17" s="28" t="n">
        <v>1</v>
      </c>
    </row>
    <row r="18" customFormat="false" ht="14.4" hidden="false" customHeight="false" outlineLevel="0" collapsed="false">
      <c r="C18" s="28"/>
      <c r="D18" s="28"/>
      <c r="E18" s="28"/>
      <c r="F18" s="28"/>
      <c r="G18" s="28"/>
      <c r="H18" s="28"/>
      <c r="I18" s="28"/>
      <c r="J18" s="28"/>
      <c r="K18" s="28"/>
    </row>
    <row r="19" customFormat="false" ht="14.4" hidden="false" customHeight="false" outlineLevel="0" collapsed="false">
      <c r="A19" s="1" t="s">
        <v>129</v>
      </c>
    </row>
    <row r="20" customFormat="false" ht="14.4" hidden="false" customHeight="false" outlineLevel="0" collapsed="false">
      <c r="A20" s="1" t="s">
        <v>130</v>
      </c>
    </row>
    <row r="21" customFormat="false" ht="14.4" hidden="false" customHeight="false" outlineLevel="0" collapsed="false">
      <c r="A21" s="1" t="s">
        <v>107</v>
      </c>
    </row>
    <row r="23" customFormat="false" ht="14.4" hidden="false" customHeight="false" outlineLevel="0" collapsed="false">
      <c r="C23" s="28"/>
      <c r="D23" s="28"/>
      <c r="E23" s="28"/>
      <c r="F23" s="28"/>
      <c r="G23" s="28"/>
      <c r="H23" s="28"/>
      <c r="I23" s="28"/>
      <c r="J23" s="28"/>
      <c r="K23" s="28"/>
      <c r="L23" s="28"/>
    </row>
    <row r="24" customFormat="false" ht="14.4" hidden="false" customHeight="false" outlineLevel="0" collapsed="false">
      <c r="C24" s="28"/>
      <c r="D24" s="28"/>
      <c r="E24" s="28"/>
      <c r="F24" s="28"/>
      <c r="G24" s="28"/>
      <c r="H24" s="28"/>
      <c r="I24" s="28"/>
      <c r="J24" s="28"/>
      <c r="K24" s="28"/>
      <c r="L24" s="28"/>
    </row>
    <row r="25" customFormat="false" ht="14.4" hidden="false" customHeight="false" outlineLevel="0" collapsed="false">
      <c r="C25" s="28"/>
      <c r="D25" s="28"/>
      <c r="E25" s="28"/>
      <c r="F25" s="28"/>
      <c r="G25" s="28"/>
      <c r="H25" s="28"/>
      <c r="I25" s="28"/>
      <c r="J25" s="28"/>
      <c r="K25" s="28"/>
      <c r="L25" s="28"/>
    </row>
  </sheetData>
  <mergeCells count="4">
    <mergeCell ref="A2:A5"/>
    <mergeCell ref="A6:A9"/>
    <mergeCell ref="A10:A13"/>
    <mergeCell ref="A14:A1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2" min="2" style="0" width="15.66"/>
    <col collapsed="false" customWidth="true" hidden="false" outlineLevel="0" max="7" min="3" style="0" width="11.45"/>
    <col collapsed="false" customWidth="true" hidden="false" outlineLevel="0" max="11" min="8" style="0" width="9.56"/>
  </cols>
  <sheetData>
    <row r="1" customFormat="false" ht="14.4" hidden="false" customHeight="false" outlineLevel="0" collapsed="false">
      <c r="B1" s="0" t="s">
        <v>90</v>
      </c>
      <c r="C1" s="0" t="s">
        <v>91</v>
      </c>
      <c r="D1" s="0" t="s">
        <v>92</v>
      </c>
      <c r="E1" s="0" t="s">
        <v>93</v>
      </c>
      <c r="F1" s="0" t="s">
        <v>94</v>
      </c>
    </row>
    <row r="2" customFormat="false" ht="14.4" hidden="false" customHeight="false" outlineLevel="0" collapsed="false">
      <c r="A2" s="0" t="s">
        <v>131</v>
      </c>
      <c r="B2" s="19" t="n">
        <v>0.0119956532252181</v>
      </c>
      <c r="C2" s="19" t="n">
        <v>0.00130266754255767</v>
      </c>
      <c r="D2" s="19" t="n">
        <v>0.000425160316325467</v>
      </c>
      <c r="E2" s="19" t="n">
        <v>0.000244620055578768</v>
      </c>
      <c r="F2" s="19" t="n">
        <v>0.00914945994718911</v>
      </c>
    </row>
    <row r="3" customFormat="false" ht="14.4" hidden="false" customHeight="false" outlineLevel="0" collapsed="false">
      <c r="A3" s="0" t="s">
        <v>132</v>
      </c>
      <c r="B3" s="19" t="n">
        <v>0.0131170465961633</v>
      </c>
      <c r="C3" s="19" t="n">
        <v>0.0106633363234651</v>
      </c>
      <c r="D3" s="19" t="n">
        <v>0.00112569337435172</v>
      </c>
      <c r="E3" s="19" t="n">
        <v>0.000366707402002713</v>
      </c>
      <c r="F3" s="19" t="n">
        <v>0.00734985340022319</v>
      </c>
    </row>
    <row r="4" customFormat="false" ht="14.4" hidden="false" customHeight="false" outlineLevel="0" collapsed="false">
      <c r="A4" s="0" t="s">
        <v>133</v>
      </c>
      <c r="B4" s="19" t="n">
        <v>0.0144943727151182</v>
      </c>
      <c r="C4" s="19" t="n">
        <v>0.0264133062120216</v>
      </c>
      <c r="D4" s="19" t="n">
        <v>0.0183745663090386</v>
      </c>
      <c r="E4" s="19" t="n">
        <v>0.00162707782952571</v>
      </c>
      <c r="F4" s="19" t="n">
        <v>0.00761301731447747</v>
      </c>
    </row>
    <row r="5" customFormat="false" ht="14.4" hidden="false" customHeight="false" outlineLevel="0" collapsed="false">
      <c r="A5" s="0" t="s">
        <v>134</v>
      </c>
      <c r="B5" s="19" t="n">
        <v>0.0289882904444345</v>
      </c>
      <c r="C5" s="19" t="n">
        <v>0.0349861726371375</v>
      </c>
      <c r="D5" s="19" t="n">
        <v>0.224999890948454</v>
      </c>
      <c r="E5" s="19" t="n">
        <v>0.0594502202686281</v>
      </c>
      <c r="F5" s="19" t="n">
        <v>0.0773363544375403</v>
      </c>
    </row>
    <row r="6" customFormat="false" ht="14.4" hidden="false" customHeight="false" outlineLevel="0" collapsed="false">
      <c r="A6" s="0" t="s">
        <v>135</v>
      </c>
      <c r="B6" s="19" t="n">
        <v>0.035491786336468</v>
      </c>
      <c r="C6" s="19" t="n">
        <v>0.0268529508438629</v>
      </c>
      <c r="D6" s="19" t="n">
        <v>0.0803288459912159</v>
      </c>
      <c r="E6" s="19" t="n">
        <v>0.132298925110033</v>
      </c>
      <c r="F6" s="19" t="n">
        <v>0.139722390091267</v>
      </c>
    </row>
    <row r="7" customFormat="false" ht="14.4" hidden="false" customHeight="false" outlineLevel="0" collapsed="false">
      <c r="A7" s="0" t="s">
        <v>136</v>
      </c>
      <c r="B7" s="19" t="n">
        <v>0.0336284361899717</v>
      </c>
      <c r="C7" s="19" t="n">
        <v>0.022001159917835</v>
      </c>
      <c r="D7" s="19" t="n">
        <v>0.0566735535649232</v>
      </c>
      <c r="E7" s="19" t="n">
        <v>0.143364495983867</v>
      </c>
      <c r="F7" s="19" t="n">
        <v>0.0987389776571209</v>
      </c>
    </row>
    <row r="8" customFormat="false" ht="14.4" hidden="false" customHeight="false" outlineLevel="0" collapsed="false">
      <c r="A8" s="0" t="s">
        <v>137</v>
      </c>
      <c r="B8" s="19" t="n">
        <v>0.0343547983810743</v>
      </c>
      <c r="C8" s="19" t="n">
        <v>0.0282098716576822</v>
      </c>
      <c r="D8" s="19" t="n">
        <v>0.0489899505131122</v>
      </c>
      <c r="E8" s="19" t="n">
        <v>0.114209169505547</v>
      </c>
      <c r="F8" s="19" t="n">
        <v>0.0782529677811837</v>
      </c>
    </row>
    <row r="9" customFormat="false" ht="14.4" hidden="false" customHeight="false" outlineLevel="0" collapsed="false">
      <c r="A9" s="0" t="s">
        <v>138</v>
      </c>
      <c r="B9" s="19" t="n">
        <v>0.0399351582698839</v>
      </c>
      <c r="C9" s="19" t="n">
        <v>0.0358025260671988</v>
      </c>
      <c r="D9" s="19" t="n">
        <v>0.0535043467946092</v>
      </c>
      <c r="E9" s="19" t="n">
        <v>0.105776958299507</v>
      </c>
      <c r="F9" s="19" t="n">
        <v>0.0683978092066004</v>
      </c>
    </row>
    <row r="10" customFormat="false" ht="14.4" hidden="false" customHeight="false" outlineLevel="0" collapsed="false">
      <c r="A10" s="0" t="s">
        <v>139</v>
      </c>
      <c r="B10" s="19" t="n">
        <v>0.0484098639757412</v>
      </c>
      <c r="C10" s="19" t="n">
        <v>0.0457186692795686</v>
      </c>
      <c r="D10" s="19" t="n">
        <v>0.0608199466111775</v>
      </c>
      <c r="E10" s="19" t="n">
        <v>0.106867865157502</v>
      </c>
      <c r="F10" s="19" t="n">
        <v>0.0651404817915623</v>
      </c>
    </row>
    <row r="11" customFormat="false" ht="14.4" hidden="false" customHeight="false" outlineLevel="0" collapsed="false">
      <c r="A11" s="0" t="s">
        <v>140</v>
      </c>
      <c r="B11" s="19" t="n">
        <v>0.0571948268718108</v>
      </c>
      <c r="C11" s="19" t="n">
        <v>0.0613676711060331</v>
      </c>
      <c r="D11" s="19" t="n">
        <v>0.057403073227339</v>
      </c>
      <c r="E11" s="19" t="n">
        <v>0.099325177543929</v>
      </c>
      <c r="F11" s="19" t="n">
        <v>0.0634978245729668</v>
      </c>
    </row>
    <row r="12" customFormat="false" ht="14.4" hidden="false" customHeight="false" outlineLevel="0" collapsed="false">
      <c r="A12" s="0" t="s">
        <v>141</v>
      </c>
      <c r="B12" s="19" t="n">
        <v>0.0669678011399809</v>
      </c>
      <c r="C12" s="19" t="n">
        <v>0.076744489045138</v>
      </c>
      <c r="D12" s="19" t="n">
        <v>0.0628840039112216</v>
      </c>
      <c r="E12" s="19" t="n">
        <v>0.0884374924759246</v>
      </c>
      <c r="F12" s="19" t="n">
        <v>0.0618387882621516</v>
      </c>
    </row>
    <row r="13" customFormat="false" ht="14.4" hidden="false" customHeight="false" outlineLevel="0" collapsed="false">
      <c r="A13" s="0" t="s">
        <v>142</v>
      </c>
      <c r="B13" s="19" t="n">
        <v>0.0737973191568095</v>
      </c>
      <c r="C13" s="19" t="n">
        <v>0.0839804900728181</v>
      </c>
      <c r="D13" s="19" t="n">
        <v>0.066001949419501</v>
      </c>
      <c r="E13" s="19" t="n">
        <v>0.061522624223875</v>
      </c>
      <c r="F13" s="19" t="n">
        <v>0.0583383419919746</v>
      </c>
    </row>
    <row r="14" customFormat="false" ht="14.4" hidden="false" customHeight="false" outlineLevel="0" collapsed="false">
      <c r="A14" s="0" t="s">
        <v>143</v>
      </c>
      <c r="B14" s="19" t="n">
        <v>0.0743849257726783</v>
      </c>
      <c r="C14" s="19" t="n">
        <v>0.0909720427042513</v>
      </c>
      <c r="D14" s="19" t="n">
        <v>0.0566907063177149</v>
      </c>
      <c r="E14" s="19" t="n">
        <v>0.0359885970180507</v>
      </c>
      <c r="F14" s="19" t="n">
        <v>0.0523890848540276</v>
      </c>
    </row>
    <row r="15" customFormat="false" ht="14.4" hidden="false" customHeight="false" outlineLevel="0" collapsed="false">
      <c r="A15" s="0" t="s">
        <v>144</v>
      </c>
      <c r="B15" s="19" t="n">
        <v>0.0708333497304322</v>
      </c>
      <c r="C15" s="19" t="n">
        <v>0.0944162277215107</v>
      </c>
      <c r="D15" s="19" t="n">
        <v>0.0494649227612527</v>
      </c>
      <c r="E15" s="19" t="n">
        <v>0.0217563171523302</v>
      </c>
      <c r="F15" s="19" t="n">
        <v>0.0479259130136402</v>
      </c>
    </row>
    <row r="16" customFormat="false" ht="14.4" hidden="false" customHeight="false" outlineLevel="0" collapsed="false">
      <c r="A16" s="0" t="s">
        <v>145</v>
      </c>
      <c r="B16" s="19" t="n">
        <v>0.0825258767514406</v>
      </c>
      <c r="C16" s="19" t="n">
        <v>0.107130817986522</v>
      </c>
      <c r="D16" s="19" t="n">
        <v>0.0507682083365756</v>
      </c>
      <c r="E16" s="19" t="n">
        <v>0.0130983039913063</v>
      </c>
      <c r="F16" s="19" t="n">
        <v>0.046008804409259</v>
      </c>
    </row>
    <row r="17" customFormat="false" ht="14.4" hidden="false" customHeight="false" outlineLevel="0" collapsed="false">
      <c r="A17" s="0" t="s">
        <v>146</v>
      </c>
      <c r="B17" s="19" t="n">
        <v>0.101256234127586</v>
      </c>
      <c r="C17" s="19" t="n">
        <v>0.112921747254155</v>
      </c>
      <c r="D17" s="19" t="n">
        <v>0.0505862540737788</v>
      </c>
      <c r="E17" s="19" t="n">
        <v>0.00760128026654996</v>
      </c>
      <c r="F17" s="19" t="n">
        <v>0.0464944571864303</v>
      </c>
    </row>
    <row r="18" customFormat="false" ht="14.4" hidden="false" customHeight="false" outlineLevel="0" collapsed="false">
      <c r="A18" s="0" t="s">
        <v>147</v>
      </c>
      <c r="B18" s="19" t="n">
        <v>0.106607386832497</v>
      </c>
      <c r="C18" s="19" t="n">
        <v>0.0825938231288531</v>
      </c>
      <c r="D18" s="19" t="n">
        <v>0.0404441507635508</v>
      </c>
      <c r="E18" s="19" t="n">
        <v>0.00409121491173501</v>
      </c>
      <c r="F18" s="19" t="n">
        <v>0.0382103372386267</v>
      </c>
    </row>
    <row r="19" customFormat="false" ht="14.4" hidden="false" customHeight="false" outlineLevel="0" collapsed="false">
      <c r="A19" s="0" t="s">
        <v>148</v>
      </c>
      <c r="B19" s="19" t="n">
        <v>0.0695656967530197</v>
      </c>
      <c r="C19" s="19" t="n">
        <v>0.0425951103909361</v>
      </c>
      <c r="D19" s="19" t="n">
        <v>0.0143590351175526</v>
      </c>
      <c r="E19" s="19" t="n">
        <v>0.000885359755976121</v>
      </c>
      <c r="F19" s="19" t="n">
        <v>0.0218884468435505</v>
      </c>
    </row>
    <row r="20" customFormat="false" ht="14.4" hidden="false" customHeight="false" outlineLevel="0" collapsed="false">
      <c r="A20" s="0" t="s">
        <v>149</v>
      </c>
      <c r="B20" s="19" t="n">
        <v>0.0273472515358924</v>
      </c>
      <c r="C20" s="19" t="n">
        <v>0.011724007883019</v>
      </c>
      <c r="D20" s="19" t="n">
        <v>0.00281423343587931</v>
      </c>
      <c r="E20" s="19" t="n">
        <v>0.000305653052286918</v>
      </c>
      <c r="F20" s="19" t="n">
        <v>0.0077443705106372</v>
      </c>
    </row>
    <row r="21" customFormat="false" ht="14.4" hidden="false" customHeight="false" outlineLevel="0" collapsed="false">
      <c r="A21" s="0" t="s">
        <v>111</v>
      </c>
      <c r="B21" s="19" t="n">
        <v>0.00910392519377894</v>
      </c>
      <c r="C21" s="19" t="n">
        <v>0.00360291222543407</v>
      </c>
      <c r="D21" s="19" t="n">
        <v>0.00334150821242566</v>
      </c>
      <c r="E21" s="19" t="n">
        <v>0.00278193999584611</v>
      </c>
      <c r="F21" s="19" t="n">
        <v>0.00396231948957092</v>
      </c>
    </row>
    <row r="22" customFormat="false" ht="14.4" hidden="false" customHeight="false" outlineLevel="0" collapsed="false">
      <c r="A22" s="0" t="s">
        <v>150</v>
      </c>
      <c r="B22" s="19" t="n">
        <v>1</v>
      </c>
      <c r="C22" s="19" t="n">
        <v>1</v>
      </c>
      <c r="D22" s="19" t="n">
        <v>1</v>
      </c>
      <c r="E22" s="19" t="n">
        <v>1</v>
      </c>
      <c r="F22" s="19" t="n">
        <v>1</v>
      </c>
    </row>
    <row r="24" customFormat="false" ht="14.4" hidden="false" customHeight="false" outlineLevel="0" collapsed="false">
      <c r="A24" s="0" t="s">
        <v>151</v>
      </c>
    </row>
    <row r="25" customFormat="false" ht="14.4" hidden="false" customHeight="false" outlineLevel="0" collapsed="false">
      <c r="A25" s="0" t="s">
        <v>107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1" min="1" style="0" width="11.99"/>
    <col collapsed="false" customWidth="true" hidden="false" outlineLevel="0" max="2" min="2" style="0" width="19.22"/>
    <col collapsed="false" customWidth="true" hidden="false" outlineLevel="0" max="3" min="3" style="0" width="16.33"/>
    <col collapsed="false" customWidth="true" hidden="false" outlineLevel="0" max="4" min="4" style="0" width="14.55"/>
  </cols>
  <sheetData>
    <row r="1" customFormat="false" ht="28.8" hidden="false" customHeight="false" outlineLevel="0" collapsed="false">
      <c r="B1" s="44" t="s">
        <v>152</v>
      </c>
      <c r="C1" s="44" t="s">
        <v>126</v>
      </c>
      <c r="D1" s="44"/>
    </row>
    <row r="2" customFormat="false" ht="14.4" hidden="false" customHeight="false" outlineLevel="0" collapsed="false">
      <c r="A2" s="0" t="s">
        <v>153</v>
      </c>
      <c r="B2" s="19" t="n">
        <v>0.424163783160323</v>
      </c>
      <c r="C2" s="19" t="n">
        <v>0.304084720121029</v>
      </c>
      <c r="D2" s="19"/>
    </row>
    <row r="3" customFormat="false" ht="14.4" hidden="false" customHeight="false" outlineLevel="0" collapsed="false">
      <c r="A3" s="0" t="s">
        <v>154</v>
      </c>
      <c r="B3" s="19" t="n">
        <v>0.00922722029988466</v>
      </c>
      <c r="C3" s="19" t="n">
        <v>0.00151285930408472</v>
      </c>
      <c r="D3" s="19"/>
    </row>
    <row r="4" customFormat="false" ht="14.4" hidden="false" customHeight="false" outlineLevel="0" collapsed="false">
      <c r="A4" s="0" t="s">
        <v>155</v>
      </c>
      <c r="B4" s="19" t="n">
        <v>0.558535178777393</v>
      </c>
      <c r="C4" s="19" t="n">
        <v>0.680786686838124</v>
      </c>
      <c r="D4" s="19"/>
    </row>
    <row r="5" customFormat="false" ht="14.4" hidden="false" customHeight="false" outlineLevel="0" collapsed="false">
      <c r="A5" s="0" t="s">
        <v>156</v>
      </c>
      <c r="B5" s="19" t="n">
        <v>0.00807381776239908</v>
      </c>
      <c r="C5" s="19" t="n">
        <v>0.0136157337367625</v>
      </c>
      <c r="D5" s="19"/>
    </row>
    <row r="6" customFormat="false" ht="14.4" hidden="false" customHeight="false" outlineLevel="0" collapsed="false">
      <c r="A6" s="0" t="s">
        <v>66</v>
      </c>
      <c r="B6" s="19" t="n">
        <v>1</v>
      </c>
      <c r="C6" s="19" t="n">
        <v>1</v>
      </c>
    </row>
    <row r="8" customFormat="false" ht="14.4" hidden="false" customHeight="false" outlineLevel="0" collapsed="false">
      <c r="A8" s="0" t="s">
        <v>157</v>
      </c>
    </row>
    <row r="9" customFormat="false" ht="14.4" hidden="false" customHeight="false" outlineLevel="0" collapsed="false">
      <c r="A9" s="0" t="s">
        <v>107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1" min="1" style="0" width="3.99"/>
    <col collapsed="false" customWidth="true" hidden="false" outlineLevel="0" max="5" min="2" style="0" width="12.33"/>
  </cols>
  <sheetData>
    <row r="1" customFormat="false" ht="57.6" hidden="false" customHeight="false" outlineLevel="0" collapsed="false">
      <c r="C1" s="44" t="s">
        <v>158</v>
      </c>
      <c r="D1" s="44" t="s">
        <v>159</v>
      </c>
      <c r="E1" s="44" t="s">
        <v>160</v>
      </c>
      <c r="F1" s="44" t="s">
        <v>161</v>
      </c>
    </row>
    <row r="2" customFormat="false" ht="14.4" hidden="false" customHeight="false" outlineLevel="0" collapsed="false">
      <c r="A2" s="45" t="s">
        <v>162</v>
      </c>
      <c r="B2" s="0" t="s">
        <v>163</v>
      </c>
      <c r="C2" s="19" t="n">
        <v>0.980793583790629</v>
      </c>
      <c r="D2" s="19" t="n">
        <v>0.00938735177865613</v>
      </c>
      <c r="E2" s="19" t="n">
        <v>0.0353107344632768</v>
      </c>
      <c r="F2" s="19" t="n">
        <v>0.0405369127516779</v>
      </c>
    </row>
    <row r="3" customFormat="false" ht="14.4" hidden="false" customHeight="false" outlineLevel="0" collapsed="false">
      <c r="A3" s="45"/>
      <c r="B3" s="0" t="s">
        <v>164</v>
      </c>
      <c r="C3" s="19" t="n">
        <v>0.00401013085690165</v>
      </c>
      <c r="D3" s="19" t="n">
        <v>0.975296442687747</v>
      </c>
      <c r="E3" s="19" t="n">
        <v>0.0127118644067797</v>
      </c>
      <c r="F3" s="19" t="n">
        <v>0.00912751677852349</v>
      </c>
    </row>
    <row r="4" customFormat="false" ht="14.4" hidden="false" customHeight="false" outlineLevel="0" collapsed="false">
      <c r="A4" s="45"/>
      <c r="B4" s="0" t="s">
        <v>165</v>
      </c>
      <c r="C4" s="19" t="n">
        <v>0.000422119037568594</v>
      </c>
      <c r="D4" s="19" t="n">
        <v>0.000988142292490118</v>
      </c>
      <c r="E4" s="19" t="n">
        <v>0.933615819209039</v>
      </c>
      <c r="F4" s="19" t="n">
        <v>0.00214765100671141</v>
      </c>
    </row>
    <row r="5" customFormat="false" ht="14.4" hidden="false" customHeight="false" outlineLevel="0" collapsed="false">
      <c r="A5" s="45"/>
      <c r="B5" s="0" t="s">
        <v>65</v>
      </c>
      <c r="C5" s="19" t="n">
        <v>0.00464330941325454</v>
      </c>
      <c r="D5" s="19" t="n">
        <v>0.00691699604743083</v>
      </c>
      <c r="E5" s="19" t="n">
        <v>0.0141242937853107</v>
      </c>
      <c r="F5" s="19" t="n">
        <v>0.931006711409396</v>
      </c>
    </row>
    <row r="6" customFormat="false" ht="14.4" hidden="false" customHeight="false" outlineLevel="0" collapsed="false">
      <c r="A6" s="45"/>
      <c r="B6" s="0" t="s">
        <v>166</v>
      </c>
      <c r="C6" s="19" t="n">
        <v>0.0075981426762347</v>
      </c>
      <c r="D6" s="19" t="n">
        <v>0.00395256916996047</v>
      </c>
      <c r="E6" s="19" t="n">
        <v>0.00282485875706215</v>
      </c>
      <c r="F6" s="19" t="n">
        <v>0.0136912751677852</v>
      </c>
    </row>
    <row r="7" customFormat="false" ht="14.4" hidden="false" customHeight="false" outlineLevel="0" collapsed="false">
      <c r="A7" s="45"/>
      <c r="B7" s="0" t="s">
        <v>167</v>
      </c>
      <c r="C7" s="19" t="n">
        <v>0.00147741663149008</v>
      </c>
      <c r="D7" s="19" t="n">
        <v>0.000494071146245059</v>
      </c>
      <c r="E7" s="19" t="n">
        <v>0</v>
      </c>
      <c r="F7" s="19" t="n">
        <v>0.0010738255033557</v>
      </c>
    </row>
    <row r="8" customFormat="false" ht="14.4" hidden="false" customHeight="false" outlineLevel="0" collapsed="false">
      <c r="A8" s="45"/>
      <c r="B8" s="0" t="s">
        <v>168</v>
      </c>
      <c r="C8" s="19" t="n">
        <v>0.000633178556352891</v>
      </c>
      <c r="D8" s="19" t="n">
        <v>0.000494071146245059</v>
      </c>
      <c r="E8" s="19" t="n">
        <v>0</v>
      </c>
      <c r="F8" s="19" t="n">
        <v>0</v>
      </c>
    </row>
    <row r="9" customFormat="false" ht="14.4" hidden="false" customHeight="false" outlineLevel="0" collapsed="false">
      <c r="A9" s="45"/>
      <c r="B9" s="0" t="s">
        <v>169</v>
      </c>
      <c r="C9" s="19" t="n">
        <v>0</v>
      </c>
      <c r="D9" s="19" t="n">
        <v>0.000494071146245059</v>
      </c>
      <c r="E9" s="19" t="n">
        <v>0</v>
      </c>
      <c r="F9" s="19" t="n">
        <v>0.000536912751677852</v>
      </c>
    </row>
    <row r="10" customFormat="false" ht="14.4" hidden="false" customHeight="false" outlineLevel="0" collapsed="false">
      <c r="A10" s="45"/>
      <c r="B10" s="0" t="s">
        <v>170</v>
      </c>
      <c r="C10" s="19" t="n">
        <v>0.000422119037568594</v>
      </c>
      <c r="D10" s="19" t="n">
        <v>0.00197628458498024</v>
      </c>
      <c r="E10" s="19" t="n">
        <v>0.00141242937853107</v>
      </c>
      <c r="F10" s="19" t="n">
        <v>0.00187919463087248</v>
      </c>
    </row>
    <row r="12" customFormat="false" ht="14.4" hidden="false" customHeight="false" outlineLevel="0" collapsed="false">
      <c r="A12" s="0" t="s">
        <v>171</v>
      </c>
    </row>
    <row r="13" customFormat="false" ht="14.4" hidden="false" customHeight="false" outlineLevel="0" collapsed="false">
      <c r="A13" s="0" t="s">
        <v>107</v>
      </c>
    </row>
  </sheetData>
  <mergeCells count="1">
    <mergeCell ref="A2:A1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true" hidden="false" outlineLevel="0" max="1" min="1" style="1" width="11.89"/>
    <col collapsed="false" customWidth="true" hidden="false" outlineLevel="0" max="2" min="2" style="1" width="24.34"/>
    <col collapsed="false" customWidth="false" hidden="false" outlineLevel="0" max="11" min="3" style="1" width="8.89"/>
    <col collapsed="false" customWidth="true" hidden="false" outlineLevel="0" max="12" min="12" style="1" width="14.11"/>
    <col collapsed="false" customWidth="false" hidden="false" outlineLevel="0" max="27" min="13" style="1" width="8.89"/>
    <col collapsed="false" customWidth="true" hidden="false" outlineLevel="0" max="28" min="28" style="1" width="21.44"/>
    <col collapsed="false" customWidth="false" hidden="false" outlineLevel="0" max="36" min="29" style="1" width="8.89"/>
    <col collapsed="false" customWidth="true" hidden="false" outlineLevel="0" max="37" min="37" style="1" width="13.44"/>
    <col collapsed="false" customWidth="false" hidden="false" outlineLevel="0" max="1024" min="38" style="1" width="8.89"/>
  </cols>
  <sheetData>
    <row r="1" customFormat="false" ht="14.4" hidden="false" customHeight="false" outlineLevel="0" collapsed="false">
      <c r="B1" s="1" t="s">
        <v>172</v>
      </c>
      <c r="C1" s="1" t="s">
        <v>13</v>
      </c>
      <c r="D1" s="1" t="s">
        <v>14</v>
      </c>
      <c r="E1" s="1" t="s">
        <v>15</v>
      </c>
      <c r="F1" s="1" t="s">
        <v>16</v>
      </c>
      <c r="G1" s="1" t="s">
        <v>17</v>
      </c>
      <c r="H1" s="1" t="s">
        <v>18</v>
      </c>
      <c r="I1" s="1" t="s">
        <v>19</v>
      </c>
      <c r="J1" s="1" t="s">
        <v>20</v>
      </c>
      <c r="K1" s="1" t="s">
        <v>21</v>
      </c>
    </row>
    <row r="2" customFormat="false" ht="14.4" hidden="false" customHeight="true" outlineLevel="0" collapsed="false">
      <c r="A2" s="46" t="s">
        <v>121</v>
      </c>
      <c r="B2" s="1" t="s">
        <v>173</v>
      </c>
      <c r="C2" s="28" t="n">
        <v>0.482850321135532</v>
      </c>
      <c r="D2" s="28" t="n">
        <v>0.483179520585672</v>
      </c>
      <c r="E2" s="28" t="n">
        <v>0.486766421808221</v>
      </c>
      <c r="F2" s="28" t="n">
        <v>0.527594599441498</v>
      </c>
      <c r="G2" s="28" t="n">
        <v>0.500650593276189</v>
      </c>
      <c r="H2" s="28" t="n">
        <v>0.526860660324566</v>
      </c>
      <c r="I2" s="28" t="n">
        <v>0.526769230769231</v>
      </c>
      <c r="J2" s="28" t="n">
        <v>0.521003500583431</v>
      </c>
      <c r="K2" s="28" t="n">
        <v>0.496377861489423</v>
      </c>
      <c r="AL2" s="28"/>
      <c r="AM2" s="28"/>
    </row>
    <row r="3" customFormat="false" ht="14.4" hidden="false" customHeight="false" outlineLevel="0" collapsed="false">
      <c r="A3" s="46"/>
      <c r="B3" s="1" t="s">
        <v>174</v>
      </c>
      <c r="C3" s="28" t="n">
        <v>0.0817106968919908</v>
      </c>
      <c r="D3" s="28" t="n">
        <v>0.0784663225193531</v>
      </c>
      <c r="E3" s="28" t="n">
        <v>0.0699343303439241</v>
      </c>
      <c r="F3" s="28" t="n">
        <v>0.0781965117834766</v>
      </c>
      <c r="G3" s="28" t="n">
        <v>0.0568170857544654</v>
      </c>
      <c r="H3" s="28" t="n">
        <v>0.0646334639059877</v>
      </c>
      <c r="I3" s="28" t="n">
        <v>0.0673846153846154</v>
      </c>
      <c r="J3" s="28" t="n">
        <v>0.0705950991831972</v>
      </c>
      <c r="K3" s="28" t="n">
        <v>0.0709939148073022</v>
      </c>
      <c r="AL3" s="28"/>
      <c r="AM3" s="28"/>
    </row>
    <row r="4" customFormat="false" ht="14.4" hidden="false" customHeight="false" outlineLevel="0" collapsed="false">
      <c r="A4" s="46"/>
      <c r="B4" s="1" t="s">
        <v>175</v>
      </c>
      <c r="C4" s="28" t="n">
        <v>0.33335726342219</v>
      </c>
      <c r="D4" s="28" t="n">
        <v>0.339187543441439</v>
      </c>
      <c r="E4" s="28" t="n">
        <v>0.347102192909516</v>
      </c>
      <c r="F4" s="28" t="n">
        <v>0.312296432932817</v>
      </c>
      <c r="G4" s="28" t="n">
        <v>0.36696055941362</v>
      </c>
      <c r="H4" s="28" t="n">
        <v>0.326524902070509</v>
      </c>
      <c r="I4" s="28" t="n">
        <v>0.326461538461538</v>
      </c>
      <c r="J4" s="28" t="n">
        <v>0.326721120186698</v>
      </c>
      <c r="K4" s="28" t="n">
        <v>0.344248044045204</v>
      </c>
      <c r="AL4" s="28"/>
      <c r="AM4" s="28"/>
    </row>
    <row r="5" customFormat="false" ht="14.4" hidden="false" customHeight="false" outlineLevel="0" collapsed="false">
      <c r="A5" s="46"/>
      <c r="B5" s="1" t="s">
        <v>176</v>
      </c>
      <c r="C5" s="28" t="n">
        <v>0.102081718550286</v>
      </c>
      <c r="D5" s="28" t="n">
        <v>0.0991666134535353</v>
      </c>
      <c r="E5" s="28" t="n">
        <v>0.0961970549383393</v>
      </c>
      <c r="F5" s="28" t="n">
        <v>0.0819124558422075</v>
      </c>
      <c r="G5" s="28" t="n">
        <v>0.075571761555726</v>
      </c>
      <c r="H5" s="28" t="n">
        <v>0.0819809736989368</v>
      </c>
      <c r="I5" s="28" t="n">
        <v>0.0793846153846154</v>
      </c>
      <c r="J5" s="28" t="n">
        <v>0.0816802800466744</v>
      </c>
      <c r="K5" s="28" t="n">
        <v>0.0883801796580701</v>
      </c>
      <c r="AL5" s="28"/>
      <c r="AM5" s="28"/>
    </row>
    <row r="6" customFormat="false" ht="14.4" hidden="false" customHeight="false" outlineLevel="0" collapsed="false">
      <c r="A6" s="46"/>
      <c r="B6" s="1" t="s">
        <v>66</v>
      </c>
      <c r="C6" s="28" t="n">
        <v>1</v>
      </c>
      <c r="D6" s="28" t="n">
        <v>1</v>
      </c>
      <c r="E6" s="28" t="n">
        <v>1</v>
      </c>
      <c r="F6" s="28" t="n">
        <v>0.999999999999999</v>
      </c>
      <c r="G6" s="28" t="n">
        <v>1</v>
      </c>
      <c r="H6" s="28" t="n">
        <v>1</v>
      </c>
      <c r="I6" s="28" t="n">
        <v>1</v>
      </c>
      <c r="J6" s="28" t="n">
        <v>1</v>
      </c>
      <c r="K6" s="28" t="n">
        <v>1</v>
      </c>
      <c r="AL6" s="28"/>
      <c r="AM6" s="28"/>
    </row>
    <row r="7" customFormat="false" ht="14.4" hidden="false" customHeight="true" outlineLevel="0" collapsed="false">
      <c r="A7" s="46" t="s">
        <v>126</v>
      </c>
      <c r="B7" s="1" t="s">
        <v>173</v>
      </c>
      <c r="C7" s="28" t="n">
        <v>0.561089264303491</v>
      </c>
      <c r="D7" s="28" t="n">
        <v>0.587912020617871</v>
      </c>
      <c r="E7" s="28" t="n">
        <v>0.539108191583661</v>
      </c>
      <c r="F7" s="28" t="n">
        <v>0.574600633794439</v>
      </c>
      <c r="G7" s="28" t="n">
        <v>0.602813183783877</v>
      </c>
      <c r="H7" s="28" t="n">
        <v>0.545839210155148</v>
      </c>
      <c r="I7" s="28" t="n">
        <v>0.611607142857143</v>
      </c>
      <c r="J7" s="28" t="n">
        <v>0.597682119205298</v>
      </c>
      <c r="K7" s="28" t="n">
        <v>0.588770864946889</v>
      </c>
      <c r="AL7" s="28"/>
      <c r="AM7" s="28"/>
    </row>
    <row r="8" customFormat="false" ht="14.4" hidden="false" customHeight="false" outlineLevel="0" collapsed="false">
      <c r="A8" s="46"/>
      <c r="B8" s="1" t="s">
        <v>174</v>
      </c>
      <c r="C8" s="28" t="n">
        <v>0.103776007515733</v>
      </c>
      <c r="D8" s="28" t="n">
        <v>0.0828546583546645</v>
      </c>
      <c r="E8" s="28" t="n">
        <v>0.0823784066123166</v>
      </c>
      <c r="F8" s="28" t="n">
        <v>0.0817254134264918</v>
      </c>
      <c r="G8" s="28" t="n">
        <v>0.0730800640926242</v>
      </c>
      <c r="H8" s="28" t="n">
        <v>0.105782792665726</v>
      </c>
      <c r="I8" s="28" t="n">
        <v>0.0907738095238095</v>
      </c>
      <c r="J8" s="28" t="n">
        <v>0.0960264900662252</v>
      </c>
      <c r="K8" s="28" t="n">
        <v>0.0880121396054628</v>
      </c>
      <c r="AL8" s="28"/>
      <c r="AM8" s="28"/>
    </row>
    <row r="9" customFormat="false" ht="14.4" hidden="false" customHeight="false" outlineLevel="0" collapsed="false">
      <c r="A9" s="46"/>
      <c r="B9" s="1" t="s">
        <v>175</v>
      </c>
      <c r="C9" s="28" t="n">
        <v>0.208202866821998</v>
      </c>
      <c r="D9" s="28" t="n">
        <v>0.190671568018504</v>
      </c>
      <c r="E9" s="28" t="n">
        <v>0.232017590939825</v>
      </c>
      <c r="F9" s="28" t="n">
        <v>0.210598751879211</v>
      </c>
      <c r="G9" s="28" t="n">
        <v>0.190379903861064</v>
      </c>
      <c r="H9" s="28" t="n">
        <v>0.207334273624824</v>
      </c>
      <c r="I9" s="28" t="n">
        <v>0.18452380952381</v>
      </c>
      <c r="J9" s="28" t="n">
        <v>0.206953642384106</v>
      </c>
      <c r="K9" s="28" t="n">
        <v>0.207890743550835</v>
      </c>
      <c r="AL9" s="28"/>
      <c r="AM9" s="28"/>
    </row>
    <row r="10" customFormat="false" ht="14.4" hidden="false" customHeight="false" outlineLevel="0" collapsed="false">
      <c r="A10" s="46"/>
      <c r="B10" s="1" t="s">
        <v>176</v>
      </c>
      <c r="C10" s="28" t="n">
        <v>0.126931861358778</v>
      </c>
      <c r="D10" s="28" t="n">
        <v>0.13856175300896</v>
      </c>
      <c r="E10" s="28" t="n">
        <v>0.146495810864198</v>
      </c>
      <c r="F10" s="28" t="n">
        <v>0.133075200899858</v>
      </c>
      <c r="G10" s="28" t="n">
        <v>0.133726848262435</v>
      </c>
      <c r="H10" s="28" t="n">
        <v>0.141043723554302</v>
      </c>
      <c r="I10" s="28" t="n">
        <v>0.113095238095238</v>
      </c>
      <c r="J10" s="28" t="n">
        <v>0.0993377483443709</v>
      </c>
      <c r="K10" s="28" t="n">
        <v>0.115326251896813</v>
      </c>
      <c r="AL10" s="28"/>
      <c r="AM10" s="28"/>
    </row>
    <row r="11" customFormat="false" ht="14.4" hidden="false" customHeight="false" outlineLevel="0" collapsed="false">
      <c r="A11" s="46"/>
      <c r="B11" s="1" t="s">
        <v>66</v>
      </c>
      <c r="C11" s="28" t="n">
        <v>1</v>
      </c>
      <c r="D11" s="28" t="n">
        <v>1</v>
      </c>
      <c r="E11" s="28" t="n">
        <v>1</v>
      </c>
      <c r="F11" s="28" t="n">
        <v>1</v>
      </c>
      <c r="G11" s="28" t="n">
        <v>1</v>
      </c>
      <c r="H11" s="28" t="n">
        <v>1</v>
      </c>
      <c r="I11" s="28" t="n">
        <v>1</v>
      </c>
      <c r="J11" s="28" t="n">
        <v>1</v>
      </c>
      <c r="K11" s="28" t="n">
        <v>1</v>
      </c>
      <c r="AL11" s="28"/>
      <c r="AM11" s="28"/>
    </row>
    <row r="12" customFormat="false" ht="14.4" hidden="false" customHeight="true" outlineLevel="0" collapsed="false">
      <c r="A12" s="46" t="s">
        <v>177</v>
      </c>
      <c r="B12" s="1" t="s">
        <v>173</v>
      </c>
      <c r="C12" s="28" t="n">
        <v>0.54421361934373</v>
      </c>
      <c r="D12" s="28" t="n">
        <v>0.546080278726745</v>
      </c>
      <c r="E12" s="28" t="n">
        <v>0.555102890800107</v>
      </c>
      <c r="F12" s="28" t="n">
        <v>0.568710711004819</v>
      </c>
      <c r="G12" s="28" t="n">
        <v>0.570856391862832</v>
      </c>
      <c r="H12" s="28" t="n">
        <v>0.570007491883793</v>
      </c>
      <c r="I12" s="28" t="n">
        <v>0.570677966101695</v>
      </c>
      <c r="J12" s="28" t="n">
        <v>0.575444236868402</v>
      </c>
      <c r="K12" s="28" t="n">
        <v>0.577589962533763</v>
      </c>
    </row>
    <row r="13" customFormat="false" ht="14.4" hidden="false" customHeight="false" outlineLevel="0" collapsed="false">
      <c r="A13" s="46"/>
      <c r="B13" s="1" t="s">
        <v>174</v>
      </c>
      <c r="C13" s="28" t="n">
        <v>0.0956658829900705</v>
      </c>
      <c r="D13" s="28" t="n">
        <v>0.0962620516866389</v>
      </c>
      <c r="E13" s="28" t="n">
        <v>0.0892677350065823</v>
      </c>
      <c r="F13" s="28" t="n">
        <v>0.088031429607507</v>
      </c>
      <c r="G13" s="28" t="n">
        <v>0.0828078397480304</v>
      </c>
      <c r="H13" s="28" t="n">
        <v>0.0833680179805211</v>
      </c>
      <c r="I13" s="28" t="n">
        <v>0.0874576271186441</v>
      </c>
      <c r="J13" s="28" t="n">
        <v>0.0853282356519095</v>
      </c>
      <c r="K13" s="28" t="n">
        <v>0.0826871133571491</v>
      </c>
    </row>
    <row r="14" customFormat="false" ht="14.4" hidden="false" customHeight="false" outlineLevel="0" collapsed="false">
      <c r="A14" s="46"/>
      <c r="B14" s="1" t="s">
        <v>175</v>
      </c>
      <c r="C14" s="28" t="n">
        <v>0.228379126293666</v>
      </c>
      <c r="D14" s="28" t="n">
        <v>0.227589047857287</v>
      </c>
      <c r="E14" s="28" t="n">
        <v>0.230182950658605</v>
      </c>
      <c r="F14" s="28" t="n">
        <v>0.227201941683118</v>
      </c>
      <c r="G14" s="28" t="n">
        <v>0.23683533552753</v>
      </c>
      <c r="H14" s="28" t="n">
        <v>0.233372180138184</v>
      </c>
      <c r="I14" s="28" t="n">
        <v>0.229364406779661</v>
      </c>
      <c r="J14" s="28" t="n">
        <v>0.226354433679454</v>
      </c>
      <c r="K14" s="28" t="n">
        <v>0.233336237692777</v>
      </c>
    </row>
    <row r="15" customFormat="false" ht="14.4" hidden="false" customHeight="false" outlineLevel="0" collapsed="false">
      <c r="A15" s="46"/>
      <c r="B15" s="1" t="s">
        <v>176</v>
      </c>
      <c r="C15" s="28" t="n">
        <v>0.131741371372534</v>
      </c>
      <c r="D15" s="28" t="n">
        <v>0.130068621729329</v>
      </c>
      <c r="E15" s="28" t="n">
        <v>0.125446423534706</v>
      </c>
      <c r="F15" s="28" t="n">
        <v>0.116055917704556</v>
      </c>
      <c r="G15" s="28" t="n">
        <v>0.109500432861608</v>
      </c>
      <c r="H15" s="28" t="n">
        <v>0.113252309997503</v>
      </c>
      <c r="I15" s="28" t="n">
        <v>0.1125</v>
      </c>
      <c r="J15" s="28" t="n">
        <v>0.112873093800235</v>
      </c>
      <c r="K15" s="28" t="n">
        <v>0.106386686416311</v>
      </c>
    </row>
    <row r="16" customFormat="false" ht="14.4" hidden="false" customHeight="false" outlineLevel="0" collapsed="false">
      <c r="A16" s="46"/>
      <c r="B16" s="1" t="s">
        <v>66</v>
      </c>
      <c r="C16" s="28" t="n">
        <v>1</v>
      </c>
      <c r="D16" s="28" t="n">
        <v>1</v>
      </c>
      <c r="E16" s="28" t="n">
        <v>1</v>
      </c>
      <c r="F16" s="28" t="n">
        <v>1</v>
      </c>
      <c r="G16" s="28" t="n">
        <v>1</v>
      </c>
      <c r="H16" s="28" t="n">
        <v>1</v>
      </c>
      <c r="I16" s="28" t="n">
        <v>1</v>
      </c>
      <c r="J16" s="28" t="n">
        <v>1</v>
      </c>
      <c r="K16" s="28" t="n">
        <v>1</v>
      </c>
    </row>
    <row r="18" customFormat="false" ht="14.4" hidden="false" customHeight="false" outlineLevel="0" collapsed="false">
      <c r="A18" s="47" t="s">
        <v>178</v>
      </c>
    </row>
    <row r="19" customFormat="false" ht="14.4" hidden="false" customHeight="false" outlineLevel="0" collapsed="false">
      <c r="A19" s="1" t="s">
        <v>107</v>
      </c>
    </row>
    <row r="20" customFormat="false" ht="14.4" hidden="false" customHeight="false" outlineLevel="0" collapsed="false">
      <c r="A20" s="1" t="s">
        <v>179</v>
      </c>
    </row>
  </sheetData>
  <mergeCells count="3">
    <mergeCell ref="A2:A6"/>
    <mergeCell ref="A7:A11"/>
    <mergeCell ref="A12:A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1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Q22" activeCellId="0" sqref="Q22"/>
    </sheetView>
  </sheetViews>
  <sheetFormatPr defaultColWidth="8.90234375" defaultRowHeight="14.4" zeroHeight="false" outlineLevelRow="0" outlineLevelCol="0"/>
  <cols>
    <col collapsed="false" customWidth="true" hidden="false" outlineLevel="0" max="2" min="1" style="48" width="6.66"/>
    <col collapsed="false" customWidth="true" hidden="false" outlineLevel="0" max="20" min="3" style="48" width="9.44"/>
    <col collapsed="false" customWidth="false" hidden="false" outlineLevel="0" max="1024" min="21" style="48" width="8.89"/>
  </cols>
  <sheetData>
    <row r="1" s="52" customFormat="true" ht="14.4" hidden="false" customHeight="false" outlineLevel="0" collapsed="false">
      <c r="A1" s="49" t="s">
        <v>180</v>
      </c>
      <c r="B1" s="49"/>
      <c r="C1" s="50" t="s">
        <v>121</v>
      </c>
      <c r="D1" s="50"/>
      <c r="E1" s="50"/>
      <c r="F1" s="50"/>
      <c r="G1" s="50"/>
      <c r="H1" s="50"/>
      <c r="I1" s="50"/>
      <c r="J1" s="50"/>
      <c r="K1" s="50"/>
      <c r="L1" s="51" t="s">
        <v>177</v>
      </c>
      <c r="M1" s="51"/>
      <c r="N1" s="51"/>
      <c r="O1" s="51"/>
      <c r="P1" s="51"/>
      <c r="Q1" s="51"/>
      <c r="R1" s="51"/>
      <c r="S1" s="51"/>
      <c r="T1" s="51"/>
    </row>
    <row r="2" customFormat="false" ht="14.4" hidden="false" customHeight="false" outlineLevel="0" collapsed="false">
      <c r="A2" s="49"/>
      <c r="B2" s="49"/>
      <c r="C2" s="53" t="s">
        <v>13</v>
      </c>
      <c r="D2" s="53" t="s">
        <v>14</v>
      </c>
      <c r="E2" s="53" t="s">
        <v>15</v>
      </c>
      <c r="F2" s="53" t="s">
        <v>16</v>
      </c>
      <c r="G2" s="53" t="s">
        <v>17</v>
      </c>
      <c r="H2" s="53" t="s">
        <v>18</v>
      </c>
      <c r="I2" s="53" t="s">
        <v>19</v>
      </c>
      <c r="J2" s="53" t="s">
        <v>20</v>
      </c>
      <c r="K2" s="53" t="s">
        <v>21</v>
      </c>
      <c r="L2" s="54" t="s">
        <v>13</v>
      </c>
      <c r="M2" s="55" t="s">
        <v>14</v>
      </c>
      <c r="N2" s="55" t="s">
        <v>15</v>
      </c>
      <c r="O2" s="55" t="s">
        <v>16</v>
      </c>
      <c r="P2" s="55" t="s">
        <v>17</v>
      </c>
      <c r="Q2" s="55" t="s">
        <v>18</v>
      </c>
      <c r="R2" s="55" t="s">
        <v>19</v>
      </c>
      <c r="S2" s="55" t="s">
        <v>20</v>
      </c>
      <c r="T2" s="56" t="s">
        <v>21</v>
      </c>
    </row>
    <row r="3" customFormat="false" ht="14.4" hidden="false" customHeight="false" outlineLevel="0" collapsed="false">
      <c r="A3" s="57" t="s">
        <v>181</v>
      </c>
      <c r="B3" s="58" t="s">
        <v>182</v>
      </c>
      <c r="C3" s="27" t="n">
        <v>0.00175457915481544</v>
      </c>
      <c r="D3" s="27" t="n">
        <v>0.00200984848728466</v>
      </c>
      <c r="E3" s="27" t="n">
        <v>0.00297453661451763</v>
      </c>
      <c r="F3" s="27" t="n">
        <v>0.00200286367375753</v>
      </c>
      <c r="G3" s="27" t="n">
        <v>0.000865054771663747</v>
      </c>
      <c r="H3" s="27" t="n">
        <v>0.00223838836038053</v>
      </c>
      <c r="I3" s="27" t="n">
        <v>0.00246153846153846</v>
      </c>
      <c r="J3" s="27" t="n">
        <v>0.00204200700116686</v>
      </c>
      <c r="K3" s="27" t="n">
        <v>0.00115908432338453</v>
      </c>
      <c r="L3" s="59" t="n">
        <v>0.00267335603537031</v>
      </c>
      <c r="M3" s="27" t="n">
        <v>0.00333011442677192</v>
      </c>
      <c r="N3" s="27" t="n">
        <v>0.00376802192742882</v>
      </c>
      <c r="O3" s="27" t="n">
        <v>0.00255319156052128</v>
      </c>
      <c r="P3" s="27" t="n">
        <v>0.00306800304396335</v>
      </c>
      <c r="Q3" s="27" t="n">
        <v>0.00237242986764339</v>
      </c>
      <c r="R3" s="27" t="n">
        <v>0.00326271186440678</v>
      </c>
      <c r="S3" s="27" t="n">
        <v>0.00295433809792762</v>
      </c>
      <c r="T3" s="60" t="n">
        <v>0.00257035810751939</v>
      </c>
    </row>
    <row r="4" customFormat="false" ht="14.4" hidden="false" customHeight="false" outlineLevel="0" collapsed="false">
      <c r="A4" s="57"/>
      <c r="B4" s="58" t="s">
        <v>183</v>
      </c>
      <c r="C4" s="27" t="n">
        <v>0.00344812377859802</v>
      </c>
      <c r="D4" s="27" t="n">
        <v>0.00346199273146908</v>
      </c>
      <c r="E4" s="27" t="n">
        <v>0.00297994486290767</v>
      </c>
      <c r="F4" s="27" t="n">
        <v>0.00143354483528183</v>
      </c>
      <c r="G4" s="27" t="n">
        <v>0.00173010954332749</v>
      </c>
      <c r="H4" s="27" t="n">
        <v>0.00167879127028539</v>
      </c>
      <c r="I4" s="27" t="n">
        <v>0.00215384615384615</v>
      </c>
      <c r="J4" s="27" t="n">
        <v>0.00175029171528588</v>
      </c>
      <c r="K4" s="27" t="n">
        <v>0.00173862648507679</v>
      </c>
      <c r="L4" s="59" t="n">
        <v>0.00361073370438676</v>
      </c>
      <c r="M4" s="27" t="n">
        <v>0.00321094413148842</v>
      </c>
      <c r="N4" s="27" t="n">
        <v>0.00213918225296451</v>
      </c>
      <c r="O4" s="27" t="n">
        <v>0.00221798901381805</v>
      </c>
      <c r="P4" s="27" t="n">
        <v>0.00231150914271211</v>
      </c>
      <c r="Q4" s="27" t="n">
        <v>0.00191459252476484</v>
      </c>
      <c r="R4" s="27" t="n">
        <v>0.00254237288135593</v>
      </c>
      <c r="S4" s="27" t="n">
        <v>0.00282399965243081</v>
      </c>
      <c r="T4" s="60" t="n">
        <v>0.002701054282478</v>
      </c>
    </row>
    <row r="5" customFormat="false" ht="14.4" hidden="false" customHeight="false" outlineLevel="0" collapsed="false">
      <c r="A5" s="57"/>
      <c r="B5" s="58" t="s">
        <v>184</v>
      </c>
      <c r="C5" s="27" t="n">
        <v>0.00086666188633976</v>
      </c>
      <c r="D5" s="27" t="n">
        <v>0.00173375272937425</v>
      </c>
      <c r="E5" s="27" t="n">
        <v>0.00108164967800641</v>
      </c>
      <c r="F5" s="27" t="n">
        <v>0.00143866870482811</v>
      </c>
      <c r="G5" s="27" t="n">
        <v>0.00230681272443666</v>
      </c>
      <c r="H5" s="27" t="n">
        <v>0.000279798545047566</v>
      </c>
      <c r="I5" s="27" t="n">
        <v>0.00123076923076923</v>
      </c>
      <c r="J5" s="27" t="n">
        <v>0.00233372228704784</v>
      </c>
      <c r="K5" s="27" t="n">
        <v>0.00202839756592292</v>
      </c>
      <c r="L5" s="59" t="n">
        <v>0.00208516253237783</v>
      </c>
      <c r="M5" s="27" t="n">
        <v>0.00262553918570159</v>
      </c>
      <c r="N5" s="27" t="n">
        <v>0.00237142977927106</v>
      </c>
      <c r="O5" s="27" t="n">
        <v>0.00184248523800259</v>
      </c>
      <c r="P5" s="27" t="n">
        <v>0.00193412375458514</v>
      </c>
      <c r="Q5" s="27" t="n">
        <v>0.00203945725464081</v>
      </c>
      <c r="R5" s="27" t="n">
        <v>0.00207627118644068</v>
      </c>
      <c r="S5" s="27" t="n">
        <v>0.00260676890993613</v>
      </c>
      <c r="T5" s="60" t="n">
        <v>0.00174261566611484</v>
      </c>
    </row>
    <row r="6" customFormat="false" ht="14.4" hidden="false" customHeight="false" outlineLevel="0" collapsed="false">
      <c r="A6" s="57"/>
      <c r="B6" s="58" t="s">
        <v>185</v>
      </c>
      <c r="C6" s="27" t="n">
        <v>0.000290660948485148</v>
      </c>
      <c r="D6" s="27" t="n">
        <v>0.0014411187896256</v>
      </c>
      <c r="E6" s="27" t="n">
        <v>0.00189288693651122</v>
      </c>
      <c r="F6" s="27" t="n">
        <v>0.000853978257713558</v>
      </c>
      <c r="G6" s="27" t="n">
        <v>0.00173010954332749</v>
      </c>
      <c r="H6" s="27" t="n">
        <v>0.00139899272523783</v>
      </c>
      <c r="I6" s="27" t="n">
        <v>0.000923076923076923</v>
      </c>
      <c r="J6" s="27" t="n">
        <v>0.00116686114352392</v>
      </c>
      <c r="K6" s="27" t="n">
        <v>0.000869313242538395</v>
      </c>
      <c r="L6" s="59" t="n">
        <v>0.00180737446506921</v>
      </c>
      <c r="M6" s="27" t="n">
        <v>0.00212250879355014</v>
      </c>
      <c r="N6" s="27" t="n">
        <v>0.00221373060191859</v>
      </c>
      <c r="O6" s="27" t="n">
        <v>0.00134005767423613</v>
      </c>
      <c r="P6" s="27" t="n">
        <v>0.00172312499729449</v>
      </c>
      <c r="Q6" s="27" t="n">
        <v>0.00153999833513694</v>
      </c>
      <c r="R6" s="27" t="n">
        <v>0.00161016949152542</v>
      </c>
      <c r="S6" s="27" t="n">
        <v>0.00182473823695529</v>
      </c>
      <c r="T6" s="60" t="n">
        <v>0.00182974644942058</v>
      </c>
    </row>
    <row r="7" customFormat="false" ht="14.4" hidden="false" customHeight="false" outlineLevel="0" collapsed="false">
      <c r="A7" s="57"/>
      <c r="B7" s="58" t="s">
        <v>186</v>
      </c>
      <c r="C7" s="27" t="n">
        <v>0.00114503056563787</v>
      </c>
      <c r="D7" s="27" t="n">
        <v>0.00144663151690501</v>
      </c>
      <c r="E7" s="27" t="n">
        <v>0.000811237258504809</v>
      </c>
      <c r="F7" s="27" t="n">
        <v>0.000574442708021986</v>
      </c>
      <c r="G7" s="27" t="n">
        <v>0.00115340636221833</v>
      </c>
      <c r="H7" s="27" t="n">
        <v>0.00139899272523783</v>
      </c>
      <c r="I7" s="27" t="n">
        <v>0.00184615384615385</v>
      </c>
      <c r="J7" s="27" t="n">
        <v>0.00204200700116686</v>
      </c>
      <c r="K7" s="27" t="n">
        <v>0.00115908432338453</v>
      </c>
      <c r="L7" s="59" t="n">
        <v>0.00215347209701197</v>
      </c>
      <c r="M7" s="27" t="n">
        <v>0.00203933577897483</v>
      </c>
      <c r="N7" s="27" t="n">
        <v>0.00267977914969093</v>
      </c>
      <c r="O7" s="27" t="n">
        <v>0.00200820522991224</v>
      </c>
      <c r="P7" s="27" t="n">
        <v>0.00189209631562674</v>
      </c>
      <c r="Q7" s="27" t="n">
        <v>0.0022059435611421</v>
      </c>
      <c r="R7" s="27" t="n">
        <v>0.00220338983050847</v>
      </c>
      <c r="S7" s="27" t="n">
        <v>0.00160750749446062</v>
      </c>
      <c r="T7" s="60" t="n">
        <v>0.00213470419099068</v>
      </c>
    </row>
    <row r="8" customFormat="false" ht="14.4" hidden="false" customHeight="false" outlineLevel="0" collapsed="false">
      <c r="A8" s="57"/>
      <c r="B8" s="58" t="s">
        <v>187</v>
      </c>
      <c r="C8" s="27" t="n">
        <v>0.00199180287752916</v>
      </c>
      <c r="D8" s="27" t="n">
        <v>0.00114848484987695</v>
      </c>
      <c r="E8" s="27" t="n">
        <v>0.00135206209750802</v>
      </c>
      <c r="F8" s="27" t="n">
        <v>0.00142842096573554</v>
      </c>
      <c r="G8" s="27" t="n">
        <v>0.000576703181109164</v>
      </c>
      <c r="H8" s="27" t="n">
        <v>0.00167879127028539</v>
      </c>
      <c r="I8" s="27" t="n">
        <v>0.00338461538461538</v>
      </c>
      <c r="J8" s="27" t="n">
        <v>0.00379229871645274</v>
      </c>
      <c r="K8" s="27" t="n">
        <v>0.00202839756592292</v>
      </c>
      <c r="L8" s="59" t="n">
        <v>0.00442965636063052</v>
      </c>
      <c r="M8" s="27" t="n">
        <v>0.00320455644396903</v>
      </c>
      <c r="N8" s="27" t="n">
        <v>0.00353497823485316</v>
      </c>
      <c r="O8" s="27" t="n">
        <v>0.00284433031522835</v>
      </c>
      <c r="P8" s="27" t="n">
        <v>0.00289989328812974</v>
      </c>
      <c r="Q8" s="27" t="n">
        <v>0.00399567135603097</v>
      </c>
      <c r="R8" s="27" t="n">
        <v>0.00313559322033898</v>
      </c>
      <c r="S8" s="27" t="n">
        <v>0.0039101533649042</v>
      </c>
      <c r="T8" s="60" t="n">
        <v>0.00370305829049403</v>
      </c>
    </row>
    <row r="9" customFormat="false" ht="14.4" hidden="false" customHeight="false" outlineLevel="0" collapsed="false">
      <c r="A9" s="57"/>
      <c r="B9" s="58" t="s">
        <v>188</v>
      </c>
      <c r="C9" s="27" t="n">
        <v>0.00202335872597459</v>
      </c>
      <c r="D9" s="27" t="n">
        <v>0.00145765697146383</v>
      </c>
      <c r="E9" s="27" t="n">
        <v>0.00243912002390446</v>
      </c>
      <c r="F9" s="27" t="n">
        <v>0.00286196580101737</v>
      </c>
      <c r="G9" s="27" t="n">
        <v>0.00173010954332749</v>
      </c>
      <c r="H9" s="27" t="n">
        <v>0.00335758254057079</v>
      </c>
      <c r="I9" s="27" t="n">
        <v>0.00276923076923077</v>
      </c>
      <c r="J9" s="27" t="n">
        <v>0.00233372228704784</v>
      </c>
      <c r="K9" s="27" t="n">
        <v>0.00202839756592292</v>
      </c>
      <c r="L9" s="59" t="n">
        <v>0.00541312523137543</v>
      </c>
      <c r="M9" s="27" t="n">
        <v>0.00495837589850976</v>
      </c>
      <c r="N9" s="27" t="n">
        <v>0.004742063392273</v>
      </c>
      <c r="O9" s="27" t="n">
        <v>0.00694585830873801</v>
      </c>
      <c r="P9" s="27" t="n">
        <v>0.0050441542375069</v>
      </c>
      <c r="Q9" s="27" t="n">
        <v>0.00528594023141597</v>
      </c>
      <c r="R9" s="27" t="n">
        <v>0.00572033898305085</v>
      </c>
      <c r="S9" s="27" t="n">
        <v>0.00621279923534779</v>
      </c>
      <c r="T9" s="60" t="n">
        <v>0.00505358543173303</v>
      </c>
    </row>
    <row r="10" customFormat="false" ht="14.4" hidden="false" customHeight="false" outlineLevel="0" collapsed="false">
      <c r="A10" s="57"/>
      <c r="B10" s="58" t="s">
        <v>189</v>
      </c>
      <c r="C10" s="27" t="n">
        <v>0.00291534496318579</v>
      </c>
      <c r="D10" s="27" t="n">
        <v>0.00290428848836883</v>
      </c>
      <c r="E10" s="27" t="n">
        <v>0.00243912002390446</v>
      </c>
      <c r="F10" s="27" t="n">
        <v>0.0022823992234491</v>
      </c>
      <c r="G10" s="27" t="n">
        <v>0.00346021908665499</v>
      </c>
      <c r="H10" s="27" t="n">
        <v>0.00419697817571349</v>
      </c>
      <c r="I10" s="27" t="n">
        <v>0.000923076923076923</v>
      </c>
      <c r="J10" s="27" t="n">
        <v>0.00466744457409568</v>
      </c>
      <c r="K10" s="27" t="n">
        <v>0.00231816864676905</v>
      </c>
      <c r="L10" s="59" t="n">
        <v>0.00595443151120763</v>
      </c>
      <c r="M10" s="27" t="n">
        <v>0.00721362882332208</v>
      </c>
      <c r="N10" s="27" t="n">
        <v>0.00579543020368593</v>
      </c>
      <c r="O10" s="27" t="n">
        <v>0.00665095699114702</v>
      </c>
      <c r="P10" s="27" t="n">
        <v>0.00647308716209257</v>
      </c>
      <c r="Q10" s="27" t="n">
        <v>0.00586864230417048</v>
      </c>
      <c r="R10" s="27" t="n">
        <v>0.00542372881355932</v>
      </c>
      <c r="S10" s="27" t="n">
        <v>0.00656036842333927</v>
      </c>
      <c r="T10" s="60" t="n">
        <v>0.00697046266445935</v>
      </c>
    </row>
    <row r="11" customFormat="false" ht="14.4" hidden="false" customHeight="false" outlineLevel="0" collapsed="false">
      <c r="A11" s="57"/>
      <c r="B11" s="58" t="s">
        <v>190</v>
      </c>
      <c r="C11" s="27" t="n">
        <v>0.00435820696766792</v>
      </c>
      <c r="D11" s="27" t="n">
        <v>0.00379321576217359</v>
      </c>
      <c r="E11" s="27" t="n">
        <v>0.00272034894018613</v>
      </c>
      <c r="F11" s="27" t="n">
        <v>0.00257218251223324</v>
      </c>
      <c r="G11" s="27" t="n">
        <v>0.00519623983758885</v>
      </c>
      <c r="H11" s="27" t="n">
        <v>0.00223838836038053</v>
      </c>
      <c r="I11" s="27" t="n">
        <v>0.00338461538461538</v>
      </c>
      <c r="J11" s="27" t="n">
        <v>0.0043757292882147</v>
      </c>
      <c r="K11" s="27" t="n">
        <v>0.00260793972761518</v>
      </c>
      <c r="L11" s="59" t="n">
        <v>0.00656128469305767</v>
      </c>
      <c r="M11" s="27" t="n">
        <v>0.00622034341405795</v>
      </c>
      <c r="N11" s="27" t="n">
        <v>0.00618535748865546</v>
      </c>
      <c r="O11" s="27" t="n">
        <v>0.00654134099246207</v>
      </c>
      <c r="P11" s="27" t="n">
        <v>0.00786257733521578</v>
      </c>
      <c r="Q11" s="27" t="n">
        <v>0.00640972280029968</v>
      </c>
      <c r="R11" s="27" t="n">
        <v>0.00669491525423729</v>
      </c>
      <c r="S11" s="27" t="n">
        <v>0.00634313768084459</v>
      </c>
      <c r="T11" s="60" t="n">
        <v>0.00535854317330313</v>
      </c>
    </row>
    <row r="12" customFormat="false" ht="14.4" hidden="false" customHeight="false" outlineLevel="0" collapsed="false">
      <c r="A12" s="57"/>
      <c r="B12" s="58" t="s">
        <v>191</v>
      </c>
      <c r="C12" s="27" t="n">
        <v>0.00235331509980071</v>
      </c>
      <c r="D12" s="27" t="n">
        <v>0.00348955636786613</v>
      </c>
      <c r="E12" s="27" t="n">
        <v>0.003542402695471</v>
      </c>
      <c r="F12" s="27" t="n">
        <v>0.00607007745582797</v>
      </c>
      <c r="G12" s="27" t="n">
        <v>0.00201846113388207</v>
      </c>
      <c r="H12" s="27" t="n">
        <v>0.00475657526580862</v>
      </c>
      <c r="I12" s="27" t="n">
        <v>0.00369230769230769</v>
      </c>
      <c r="J12" s="27" t="n">
        <v>0.00233372228704784</v>
      </c>
      <c r="K12" s="27" t="n">
        <v>0.00347725297015358</v>
      </c>
      <c r="L12" s="59" t="n">
        <v>0.00669579670677115</v>
      </c>
      <c r="M12" s="27" t="n">
        <v>0.00488957518085307</v>
      </c>
      <c r="N12" s="27" t="n">
        <v>0.00607672933964552</v>
      </c>
      <c r="O12" s="27" t="n">
        <v>0.00646224355939117</v>
      </c>
      <c r="P12" s="27" t="n">
        <v>0.0052980419962546</v>
      </c>
      <c r="Q12" s="27" t="n">
        <v>0.00670107383667693</v>
      </c>
      <c r="R12" s="27" t="n">
        <v>0.00610169491525424</v>
      </c>
      <c r="S12" s="27" t="n">
        <v>0.00517009167137333</v>
      </c>
      <c r="T12" s="60" t="n">
        <v>0.0077982051058639</v>
      </c>
    </row>
    <row r="13" customFormat="false" ht="14.4" hidden="false" customHeight="false" outlineLevel="0" collapsed="false">
      <c r="A13" s="57"/>
      <c r="B13" s="58" t="s">
        <v>192</v>
      </c>
      <c r="C13" s="27" t="n">
        <v>0.00489485557152792</v>
      </c>
      <c r="D13" s="27" t="n">
        <v>0.00233004606343036</v>
      </c>
      <c r="E13" s="27" t="n">
        <v>0.00464027711864751</v>
      </c>
      <c r="F13" s="27" t="n">
        <v>0.00457504618599077</v>
      </c>
      <c r="G13" s="27" t="n">
        <v>0.00259516431499124</v>
      </c>
      <c r="H13" s="27" t="n">
        <v>0.00251818690542809</v>
      </c>
      <c r="I13" s="27" t="n">
        <v>0.00369230769230769</v>
      </c>
      <c r="J13" s="27" t="n">
        <v>0.00320886814469078</v>
      </c>
      <c r="K13" s="27" t="n">
        <v>0.00318748188930745</v>
      </c>
      <c r="L13" s="59" t="n">
        <v>0.00605503067068626</v>
      </c>
      <c r="M13" s="27" t="n">
        <v>0.00666901192388298</v>
      </c>
      <c r="N13" s="27" t="n">
        <v>0.00681300837036785</v>
      </c>
      <c r="O13" s="27" t="n">
        <v>0.00645321340846976</v>
      </c>
      <c r="P13" s="27" t="n">
        <v>0.00744574919562635</v>
      </c>
      <c r="Q13" s="27" t="n">
        <v>0.00653458753017564</v>
      </c>
      <c r="R13" s="27" t="n">
        <v>0.00614406779661017</v>
      </c>
      <c r="S13" s="27" t="n">
        <v>0.00656036842333927</v>
      </c>
      <c r="T13" s="60" t="n">
        <v>0.00758037814759955</v>
      </c>
    </row>
    <row r="14" customFormat="false" ht="14.4" hidden="false" customHeight="false" outlineLevel="0" collapsed="false">
      <c r="A14" s="57"/>
      <c r="B14" s="58" t="s">
        <v>193</v>
      </c>
      <c r="C14" s="27" t="n">
        <v>0.00549706294438545</v>
      </c>
      <c r="D14" s="27" t="n">
        <v>0.00605710909825104</v>
      </c>
      <c r="E14" s="27" t="n">
        <v>0.00218493234957295</v>
      </c>
      <c r="F14" s="27" t="n">
        <v>0.00598809554308747</v>
      </c>
      <c r="G14" s="27" t="n">
        <v>0.00318368991131314</v>
      </c>
      <c r="H14" s="27" t="n">
        <v>0.00363738108561835</v>
      </c>
      <c r="I14" s="27" t="n">
        <v>0.00523076923076923</v>
      </c>
      <c r="J14" s="27" t="n">
        <v>0.00320886814469078</v>
      </c>
      <c r="K14" s="27" t="n">
        <v>0.00492610837438424</v>
      </c>
      <c r="L14" s="59" t="n">
        <v>0.00581066379731637</v>
      </c>
      <c r="M14" s="27" t="n">
        <v>0.00629952412393364</v>
      </c>
      <c r="N14" s="27" t="n">
        <v>0.00557182399420267</v>
      </c>
      <c r="O14" s="27" t="n">
        <v>0.00770213344840643</v>
      </c>
      <c r="P14" s="27" t="n">
        <v>0.0064370906606247</v>
      </c>
      <c r="Q14" s="27" t="n">
        <v>0.00761674852243403</v>
      </c>
      <c r="R14" s="27" t="n">
        <v>0.00758474576271186</v>
      </c>
      <c r="S14" s="27" t="n">
        <v>0.00742929139331798</v>
      </c>
      <c r="T14" s="60" t="n">
        <v>0.00692689727280648</v>
      </c>
    </row>
    <row r="15" customFormat="false" ht="14.4" hidden="false" customHeight="false" outlineLevel="0" collapsed="false">
      <c r="A15" s="57"/>
      <c r="B15" s="58" t="s">
        <v>194</v>
      </c>
      <c r="C15" s="27" t="n">
        <v>0.00472020291349543</v>
      </c>
      <c r="D15" s="27" t="n">
        <v>0.00636076849255851</v>
      </c>
      <c r="E15" s="27" t="n">
        <v>0.00517028546087065</v>
      </c>
      <c r="F15" s="27" t="n">
        <v>0.00314662522025522</v>
      </c>
      <c r="G15" s="27" t="n">
        <v>0.00663799779036176</v>
      </c>
      <c r="H15" s="27" t="n">
        <v>0.00503637381085618</v>
      </c>
      <c r="I15" s="27" t="n">
        <v>0.00523076923076923</v>
      </c>
      <c r="J15" s="27" t="n">
        <v>0.00612602100350058</v>
      </c>
      <c r="K15" s="27" t="n">
        <v>0.00695450594030716</v>
      </c>
      <c r="L15" s="59" t="n">
        <v>0.00638773251059264</v>
      </c>
      <c r="M15" s="27" t="n">
        <v>0.00634669985780076</v>
      </c>
      <c r="N15" s="27" t="n">
        <v>0.00673457628351566</v>
      </c>
      <c r="O15" s="27" t="n">
        <v>0.00523330690899355</v>
      </c>
      <c r="P15" s="27" t="n">
        <v>0.00719186143687864</v>
      </c>
      <c r="Q15" s="27" t="n">
        <v>0.00707566802630484</v>
      </c>
      <c r="R15" s="27" t="n">
        <v>0.00724576271186441</v>
      </c>
      <c r="S15" s="27" t="n">
        <v>0.00742929139331798</v>
      </c>
      <c r="T15" s="60" t="n">
        <v>0.00766750893090529</v>
      </c>
    </row>
    <row r="16" customFormat="false" ht="14.4" hidden="false" customHeight="false" outlineLevel="0" collapsed="false">
      <c r="A16" s="57"/>
      <c r="B16" s="58" t="s">
        <v>195</v>
      </c>
      <c r="C16" s="27" t="n">
        <v>0.00581509695527321</v>
      </c>
      <c r="D16" s="27" t="n">
        <v>0.00464355394502249</v>
      </c>
      <c r="E16" s="27" t="n">
        <v>0.00683075292282024</v>
      </c>
      <c r="F16" s="27" t="n">
        <v>0.00829611411426798</v>
      </c>
      <c r="G16" s="27" t="n">
        <v>0.00463135907169242</v>
      </c>
      <c r="H16" s="27" t="n">
        <v>0.00559597090095132</v>
      </c>
      <c r="I16" s="27" t="n">
        <v>0.00707692307692308</v>
      </c>
      <c r="J16" s="27" t="n">
        <v>0.00758459743290548</v>
      </c>
      <c r="K16" s="27" t="n">
        <v>0.00637496377861489</v>
      </c>
      <c r="L16" s="59" t="n">
        <v>0.00585904160962838</v>
      </c>
      <c r="M16" s="27" t="n">
        <v>0.00726719224470858</v>
      </c>
      <c r="N16" s="27" t="n">
        <v>0.00662829779593408</v>
      </c>
      <c r="O16" s="27" t="n">
        <v>0.00641817976739501</v>
      </c>
      <c r="P16" s="27" t="n">
        <v>0.00668925529437511</v>
      </c>
      <c r="Q16" s="27" t="n">
        <v>0.00765837009905935</v>
      </c>
      <c r="R16" s="27" t="n">
        <v>0.00694915254237288</v>
      </c>
      <c r="S16" s="27" t="n">
        <v>0.00786375287830734</v>
      </c>
      <c r="T16" s="60" t="n">
        <v>0.00771107432255816</v>
      </c>
    </row>
    <row r="17" customFormat="false" ht="14.4" hidden="false" customHeight="false" outlineLevel="0" collapsed="false">
      <c r="A17" s="57"/>
      <c r="B17" s="58" t="s">
        <v>196</v>
      </c>
      <c r="C17" s="27" t="n">
        <v>0.00555448377591193</v>
      </c>
      <c r="D17" s="27" t="n">
        <v>0.00436194545983266</v>
      </c>
      <c r="E17" s="27" t="n">
        <v>0.00542988138359219</v>
      </c>
      <c r="F17" s="27" t="n">
        <v>0.0082909902447217</v>
      </c>
      <c r="G17" s="27" t="n">
        <v>0.00894481051479842</v>
      </c>
      <c r="H17" s="27" t="n">
        <v>0.00531617235590375</v>
      </c>
      <c r="I17" s="27" t="n">
        <v>0.00707692307692308</v>
      </c>
      <c r="J17" s="27" t="n">
        <v>0.00816802800466745</v>
      </c>
      <c r="K17" s="27" t="n">
        <v>0.0055056505360765</v>
      </c>
      <c r="L17" s="59" t="n">
        <v>0.00748234782478774</v>
      </c>
      <c r="M17" s="27" t="n">
        <v>0.00585245253598846</v>
      </c>
      <c r="N17" s="27" t="n">
        <v>0.00692874375973131</v>
      </c>
      <c r="O17" s="27" t="n">
        <v>0.00850623494295494</v>
      </c>
      <c r="P17" s="27" t="n">
        <v>0.00731880531625249</v>
      </c>
      <c r="Q17" s="27" t="n">
        <v>0.00765837009905935</v>
      </c>
      <c r="R17" s="27" t="n">
        <v>0.00716101694915254</v>
      </c>
      <c r="S17" s="27" t="n">
        <v>0.00821132206629882</v>
      </c>
      <c r="T17" s="60" t="n">
        <v>0.0084081205890041</v>
      </c>
    </row>
    <row r="18" customFormat="false" ht="14.4" hidden="false" customHeight="false" outlineLevel="0" collapsed="false">
      <c r="A18" s="57"/>
      <c r="B18" s="58" t="s">
        <v>197</v>
      </c>
      <c r="C18" s="27" t="n">
        <v>0.00205078869703085</v>
      </c>
      <c r="D18" s="27" t="n">
        <v>0.00808900849465334</v>
      </c>
      <c r="E18" s="27" t="n">
        <v>0.00626815988404716</v>
      </c>
      <c r="F18" s="27" t="n">
        <v>0.00686769314853243</v>
      </c>
      <c r="G18" s="27" t="n">
        <v>0.00951560248830121</v>
      </c>
      <c r="H18" s="27" t="n">
        <v>0.00643536653609401</v>
      </c>
      <c r="I18" s="27" t="n">
        <v>0.00923076923076923</v>
      </c>
      <c r="J18" s="27" t="n">
        <v>0.00787631271878646</v>
      </c>
      <c r="K18" s="27" t="n">
        <v>0.00608519269776876</v>
      </c>
      <c r="L18" s="59" t="n">
        <v>0.00726177965098963</v>
      </c>
      <c r="M18" s="27" t="n">
        <v>0.00834125528572825</v>
      </c>
      <c r="N18" s="27" t="n">
        <v>0.00836493061576023</v>
      </c>
      <c r="O18" s="27" t="n">
        <v>0.00820531352474967</v>
      </c>
      <c r="P18" s="27" t="n">
        <v>0.00895701387313153</v>
      </c>
      <c r="Q18" s="27" t="n">
        <v>0.00765837009905935</v>
      </c>
      <c r="R18" s="27" t="n">
        <v>0.00940677966101695</v>
      </c>
      <c r="S18" s="27" t="n">
        <v>0.00812442976930095</v>
      </c>
      <c r="T18" s="60" t="n">
        <v>0.008103162847434</v>
      </c>
    </row>
    <row r="19" customFormat="false" ht="14.4" hidden="false" customHeight="false" outlineLevel="0" collapsed="false">
      <c r="A19" s="57"/>
      <c r="B19" s="58" t="s">
        <v>198</v>
      </c>
      <c r="C19" s="27" t="n">
        <v>0.00981068198192353</v>
      </c>
      <c r="D19" s="27" t="n">
        <v>0.00755335516067073</v>
      </c>
      <c r="E19" s="27" t="n">
        <v>0.00732276832010341</v>
      </c>
      <c r="F19" s="27" t="n">
        <v>0.0102989777880255</v>
      </c>
      <c r="G19" s="27" t="n">
        <v>0.00606129460925259</v>
      </c>
      <c r="H19" s="27" t="n">
        <v>0.0097929490766648</v>
      </c>
      <c r="I19" s="27" t="n">
        <v>0.00923076923076923</v>
      </c>
      <c r="J19" s="27" t="n">
        <v>0.00816802800466745</v>
      </c>
      <c r="K19" s="27" t="n">
        <v>0.00695450594030716</v>
      </c>
      <c r="L19" s="59" t="n">
        <v>0.0076217725393966</v>
      </c>
      <c r="M19" s="27" t="n">
        <v>0.00997191214028586</v>
      </c>
      <c r="N19" s="27" t="n">
        <v>0.00828251769756249</v>
      </c>
      <c r="O19" s="27" t="n">
        <v>0.0089661037398788</v>
      </c>
      <c r="P19" s="27" t="n">
        <v>0.0083669066027166</v>
      </c>
      <c r="Q19" s="27" t="n">
        <v>0.00928161158744693</v>
      </c>
      <c r="R19" s="27" t="n">
        <v>0.00927966101694915</v>
      </c>
      <c r="S19" s="27" t="n">
        <v>0.00912369118477647</v>
      </c>
      <c r="T19" s="60" t="n">
        <v>0.0103249978217304</v>
      </c>
    </row>
    <row r="20" customFormat="false" ht="14.4" hidden="false" customHeight="false" outlineLevel="0" collapsed="false">
      <c r="A20" s="57"/>
      <c r="B20" s="58" t="s">
        <v>199</v>
      </c>
      <c r="C20" s="27" t="n">
        <v>0.0080830775289352</v>
      </c>
      <c r="D20" s="27" t="n">
        <v>0.00981173576946877</v>
      </c>
      <c r="E20" s="27" t="n">
        <v>0.00919943051144454</v>
      </c>
      <c r="F20" s="27" t="n">
        <v>0.00857052579441327</v>
      </c>
      <c r="G20" s="27" t="n">
        <v>0.0080738445355283</v>
      </c>
      <c r="H20" s="27" t="n">
        <v>0.00839395635142697</v>
      </c>
      <c r="I20" s="27" t="n">
        <v>0.00769230769230769</v>
      </c>
      <c r="J20" s="27" t="n">
        <v>0.0122520420070012</v>
      </c>
      <c r="K20" s="27" t="n">
        <v>0.00666473485946103</v>
      </c>
      <c r="L20" s="59" t="n">
        <v>0.00919002450758787</v>
      </c>
      <c r="M20" s="27" t="n">
        <v>0.00934412222627145</v>
      </c>
      <c r="N20" s="27" t="n">
        <v>0.00817008348541242</v>
      </c>
      <c r="O20" s="27" t="n">
        <v>0.0097977137497342</v>
      </c>
      <c r="P20" s="27" t="n">
        <v>0.00937384201272096</v>
      </c>
      <c r="Q20" s="27" t="n">
        <v>0.0103637725797053</v>
      </c>
      <c r="R20" s="27" t="n">
        <v>0.00991525423728814</v>
      </c>
      <c r="S20" s="27" t="n">
        <v>0.00981882956075944</v>
      </c>
      <c r="T20" s="60" t="n">
        <v>0.00919229763875577</v>
      </c>
    </row>
    <row r="21" customFormat="false" ht="14.4" hidden="false" customHeight="false" outlineLevel="0" collapsed="false">
      <c r="A21" s="57"/>
      <c r="B21" s="58" t="s">
        <v>200</v>
      </c>
      <c r="C21" s="27" t="n">
        <v>0.00948672947105683</v>
      </c>
      <c r="D21" s="27" t="n">
        <v>0.0106896375887147</v>
      </c>
      <c r="E21" s="27" t="n">
        <v>0.00839900974971979</v>
      </c>
      <c r="F21" s="27" t="n">
        <v>0.00888080456138253</v>
      </c>
      <c r="G21" s="27" t="n">
        <v>0.00836810733368925</v>
      </c>
      <c r="H21" s="27" t="n">
        <v>0.00699496362618914</v>
      </c>
      <c r="I21" s="27" t="n">
        <v>0.00861538461538462</v>
      </c>
      <c r="J21" s="27" t="n">
        <v>0.0119603267211202</v>
      </c>
      <c r="K21" s="27" t="n">
        <v>0.00753404810199942</v>
      </c>
      <c r="L21" s="59" t="n">
        <v>0.00866729986529639</v>
      </c>
      <c r="M21" s="27" t="n">
        <v>0.0099735090621657</v>
      </c>
      <c r="N21" s="27" t="n">
        <v>0.0101507315573764</v>
      </c>
      <c r="O21" s="27" t="n">
        <v>0.00833825741331493</v>
      </c>
      <c r="P21" s="27" t="n">
        <v>0.00861820967396837</v>
      </c>
      <c r="Q21" s="27" t="n">
        <v>0.00886539582119371</v>
      </c>
      <c r="R21" s="27" t="n">
        <v>0.00902542372881356</v>
      </c>
      <c r="S21" s="27" t="n">
        <v>0.010774644827736</v>
      </c>
      <c r="T21" s="60" t="n">
        <v>0.00836455519735122</v>
      </c>
    </row>
    <row r="22" customFormat="false" ht="14.4" hidden="false" customHeight="false" outlineLevel="0" collapsed="false">
      <c r="A22" s="57"/>
      <c r="B22" s="58" t="s">
        <v>201</v>
      </c>
      <c r="C22" s="27" t="n">
        <v>0.00609858741339925</v>
      </c>
      <c r="D22" s="27" t="n">
        <v>0.0100878315273792</v>
      </c>
      <c r="E22" s="27" t="n">
        <v>0.00544069788037225</v>
      </c>
      <c r="F22" s="27" t="n">
        <v>0.0080165785645764</v>
      </c>
      <c r="G22" s="27" t="n">
        <v>0.00519032862998248</v>
      </c>
      <c r="H22" s="27" t="n">
        <v>0.00671516508114158</v>
      </c>
      <c r="I22" s="27" t="n">
        <v>0.00584615384615385</v>
      </c>
      <c r="J22" s="27" t="n">
        <v>0.00845974329054842</v>
      </c>
      <c r="K22" s="27" t="n">
        <v>0.00492610837438424</v>
      </c>
      <c r="L22" s="59" t="n">
        <v>0.00751979204860981</v>
      </c>
      <c r="M22" s="27" t="n">
        <v>0.00897144058256242</v>
      </c>
      <c r="N22" s="27" t="n">
        <v>0.00922490669853714</v>
      </c>
      <c r="O22" s="27" t="n">
        <v>0.00637863105085956</v>
      </c>
      <c r="P22" s="27" t="n">
        <v>0.00748605350958745</v>
      </c>
      <c r="Q22" s="27" t="n">
        <v>0.00769999167568467</v>
      </c>
      <c r="R22" s="27" t="n">
        <v>0.0073728813559322</v>
      </c>
      <c r="S22" s="27" t="n">
        <v>0.00790719902680627</v>
      </c>
      <c r="T22" s="60" t="n">
        <v>0.00736255118933519</v>
      </c>
    </row>
    <row r="23" customFormat="false" ht="14.4" hidden="false" customHeight="false" outlineLevel="0" collapsed="false">
      <c r="A23" s="57"/>
      <c r="B23" s="58" t="s">
        <v>202</v>
      </c>
      <c r="C23" s="27" t="n">
        <v>0.0063579770567072</v>
      </c>
      <c r="D23" s="27" t="n">
        <v>0.00748720243331782</v>
      </c>
      <c r="E23" s="27" t="n">
        <v>0.00599260962857503</v>
      </c>
      <c r="F23" s="27" t="n">
        <v>0.00715235256777029</v>
      </c>
      <c r="G23" s="27" t="n">
        <v>0.0043311850659251</v>
      </c>
      <c r="H23" s="27" t="n">
        <v>0.00727476217123671</v>
      </c>
      <c r="I23" s="27" t="n">
        <v>0.00830769230769231</v>
      </c>
      <c r="J23" s="27" t="n">
        <v>0.00495915985997666</v>
      </c>
      <c r="K23" s="27" t="n">
        <v>0.00434656621269197</v>
      </c>
      <c r="L23" s="59" t="n">
        <v>0.0065077561538339</v>
      </c>
      <c r="M23" s="27" t="n">
        <v>0.00571651456096658</v>
      </c>
      <c r="N23" s="27" t="n">
        <v>0.00689547954463406</v>
      </c>
      <c r="O23" s="27" t="n">
        <v>0.00620162337029814</v>
      </c>
      <c r="P23" s="27" t="n">
        <v>0.00580150970125678</v>
      </c>
      <c r="Q23" s="27" t="n">
        <v>0.00570215599766919</v>
      </c>
      <c r="R23" s="27" t="n">
        <v>0.00652542372881356</v>
      </c>
      <c r="S23" s="27" t="n">
        <v>0.00564799930486162</v>
      </c>
      <c r="T23" s="60" t="n">
        <v>0.00461793151520432</v>
      </c>
    </row>
    <row r="24" customFormat="false" ht="14.4" hidden="false" customHeight="false" outlineLevel="0" collapsed="false">
      <c r="A24" s="57"/>
      <c r="B24" s="58" t="s">
        <v>203</v>
      </c>
      <c r="C24" s="27" t="n">
        <v>0.00322595239477305</v>
      </c>
      <c r="D24" s="27" t="n">
        <v>0.00405828606552519</v>
      </c>
      <c r="E24" s="27" t="n">
        <v>0.00325035728240927</v>
      </c>
      <c r="F24" s="27" t="n">
        <v>0.00400060347796878</v>
      </c>
      <c r="G24" s="27" t="n">
        <v>0.0031718674961004</v>
      </c>
      <c r="H24" s="27" t="n">
        <v>0.00531617235590375</v>
      </c>
      <c r="I24" s="27" t="n">
        <v>0.00307692307692308</v>
      </c>
      <c r="J24" s="27" t="n">
        <v>0.00408401400233372</v>
      </c>
      <c r="K24" s="27" t="n">
        <v>0.00231816864676905</v>
      </c>
      <c r="L24" s="59" t="n">
        <v>0.0050139048750565</v>
      </c>
      <c r="M24" s="27" t="n">
        <v>0.00463446691054769</v>
      </c>
      <c r="N24" s="27" t="n">
        <v>0.00482758330078923</v>
      </c>
      <c r="O24" s="27" t="n">
        <v>0.00506758691708389</v>
      </c>
      <c r="P24" s="27" t="n">
        <v>0.00411955058042205</v>
      </c>
      <c r="Q24" s="27" t="n">
        <v>0.00453675185216016</v>
      </c>
      <c r="R24" s="27" t="n">
        <v>0.00461864406779661</v>
      </c>
      <c r="S24" s="27" t="n">
        <v>0.00460529174088717</v>
      </c>
      <c r="T24" s="60" t="n">
        <v>0.00431297377363422</v>
      </c>
    </row>
    <row r="25" customFormat="false" ht="14.4" hidden="false" customHeight="false" outlineLevel="0" collapsed="false">
      <c r="A25" s="57"/>
      <c r="B25" s="58" t="s">
        <v>204</v>
      </c>
      <c r="C25" s="27" t="n">
        <v>0.00431205404956288</v>
      </c>
      <c r="D25" s="27" t="n">
        <v>0.00491964970293291</v>
      </c>
      <c r="E25" s="27" t="n">
        <v>0.00514865246731052</v>
      </c>
      <c r="F25" s="27" t="n">
        <v>0.00344665624813192</v>
      </c>
      <c r="G25" s="27" t="n">
        <v>0.00201846113388207</v>
      </c>
      <c r="H25" s="27" t="n">
        <v>0.00391717963066592</v>
      </c>
      <c r="I25" s="27" t="n">
        <v>0.004</v>
      </c>
      <c r="J25" s="27" t="n">
        <v>0.00379229871645274</v>
      </c>
      <c r="K25" s="27" t="n">
        <v>0.00231816864676905</v>
      </c>
      <c r="L25" s="59" t="n">
        <v>0.00408002345703469</v>
      </c>
      <c r="M25" s="27" t="n">
        <v>0.00454969697409254</v>
      </c>
      <c r="N25" s="27" t="n">
        <v>0.00416816344307035</v>
      </c>
      <c r="O25" s="27" t="n">
        <v>0.00452862068708913</v>
      </c>
      <c r="P25" s="27" t="n">
        <v>0.00361522131292123</v>
      </c>
      <c r="Q25" s="27" t="n">
        <v>0.0034962124365271</v>
      </c>
      <c r="R25" s="27" t="n">
        <v>0.00419491525423729</v>
      </c>
      <c r="S25" s="27" t="n">
        <v>0.00377981491940739</v>
      </c>
      <c r="T25" s="60" t="n">
        <v>0.00339810054892393</v>
      </c>
    </row>
    <row r="26" customFormat="false" ht="14.4" hidden="false" customHeight="false" outlineLevel="0" collapsed="false">
      <c r="A26" s="57"/>
      <c r="B26" s="58" t="s">
        <v>205</v>
      </c>
      <c r="C26" s="27" t="n">
        <v>0.00401584450734748</v>
      </c>
      <c r="D26" s="27" t="n">
        <v>0.00316935879172043</v>
      </c>
      <c r="E26" s="27" t="n">
        <v>0.00353172140490069</v>
      </c>
      <c r="F26" s="27" t="n">
        <v>0.00230289470163423</v>
      </c>
      <c r="G26" s="27" t="n">
        <v>0.000576703181109164</v>
      </c>
      <c r="H26" s="27" t="n">
        <v>0.00223838836038053</v>
      </c>
      <c r="I26" s="27" t="n">
        <v>0.00276923076923077</v>
      </c>
      <c r="J26" s="27" t="n">
        <v>0.00379229871645274</v>
      </c>
      <c r="K26" s="27" t="n">
        <v>0.00173862648507679</v>
      </c>
      <c r="L26" s="59" t="n">
        <v>0.00384757349274698</v>
      </c>
      <c r="M26" s="27" t="n">
        <v>0.00350125122156206</v>
      </c>
      <c r="N26" s="27" t="n">
        <v>0.00388845663964899</v>
      </c>
      <c r="O26" s="27" t="n">
        <v>0.00293396292437424</v>
      </c>
      <c r="P26" s="27" t="n">
        <v>0.00289989328812974</v>
      </c>
      <c r="Q26" s="27" t="n">
        <v>0.00278864563389661</v>
      </c>
      <c r="R26" s="27" t="n">
        <v>0.00305084745762712</v>
      </c>
      <c r="S26" s="27" t="n">
        <v>0.00291089194942868</v>
      </c>
      <c r="T26" s="60" t="n">
        <v>0.00322383898231245</v>
      </c>
    </row>
    <row r="27" customFormat="false" ht="14.4" hidden="false" customHeight="false" outlineLevel="0" collapsed="false">
      <c r="A27" s="57" t="s">
        <v>206</v>
      </c>
      <c r="B27" s="58" t="s">
        <v>182</v>
      </c>
      <c r="C27" s="27" t="n">
        <v>0.00229623572019608</v>
      </c>
      <c r="D27" s="27" t="n">
        <v>0.00346199273146908</v>
      </c>
      <c r="E27" s="27" t="n">
        <v>0.00189288693651122</v>
      </c>
      <c r="F27" s="27" t="n">
        <v>0.00142842096573554</v>
      </c>
      <c r="G27" s="27" t="n">
        <v>0.00230681272443666</v>
      </c>
      <c r="H27" s="27" t="n">
        <v>0.00111919418019026</v>
      </c>
      <c r="I27" s="27" t="n">
        <v>0.00153846153846154</v>
      </c>
      <c r="J27" s="27" t="n">
        <v>0.00262543757292882</v>
      </c>
      <c r="K27" s="27" t="n">
        <v>0.00260793972761518</v>
      </c>
      <c r="L27" s="59" t="n">
        <v>0.00333752666237692</v>
      </c>
      <c r="M27" s="27" t="n">
        <v>0.00237522168103575</v>
      </c>
      <c r="N27" s="27" t="n">
        <v>0.00272174293767993</v>
      </c>
      <c r="O27" s="27" t="n">
        <v>0.00284508282780513</v>
      </c>
      <c r="P27" s="27" t="n">
        <v>0.00264772865437933</v>
      </c>
      <c r="Q27" s="27" t="n">
        <v>0.00262215932739532</v>
      </c>
      <c r="R27" s="27" t="n">
        <v>0.00296610169491525</v>
      </c>
      <c r="S27" s="27" t="n">
        <v>0.00230264587044359</v>
      </c>
      <c r="T27" s="60" t="n">
        <v>0.00226540036594929</v>
      </c>
    </row>
    <row r="28" customFormat="false" ht="14.4" hidden="false" customHeight="false" outlineLevel="0" collapsed="false">
      <c r="A28" s="57"/>
      <c r="B28" s="58" t="s">
        <v>183</v>
      </c>
      <c r="C28" s="27" t="n">
        <v>0.00258097816870229</v>
      </c>
      <c r="D28" s="27" t="n">
        <v>0.00114848484987695</v>
      </c>
      <c r="E28" s="27" t="n">
        <v>0.00270412419501603</v>
      </c>
      <c r="F28" s="27" t="n">
        <v>0.000574442708021986</v>
      </c>
      <c r="G28" s="27" t="n">
        <v>0.00173010954332749</v>
      </c>
      <c r="H28" s="27" t="n">
        <v>0.00139899272523783</v>
      </c>
      <c r="I28" s="27" t="n">
        <v>0.000615384615384615</v>
      </c>
      <c r="J28" s="27" t="n">
        <v>0.00116686114352392</v>
      </c>
      <c r="K28" s="27" t="n">
        <v>0.000869313242538395</v>
      </c>
      <c r="L28" s="59" t="n">
        <v>0.00212119420836502</v>
      </c>
      <c r="M28" s="27" t="n">
        <v>0.00220807719094521</v>
      </c>
      <c r="N28" s="27" t="n">
        <v>0.00213762875780527</v>
      </c>
      <c r="O28" s="27" t="n">
        <v>0.00221798901381805</v>
      </c>
      <c r="P28" s="27" t="n">
        <v>0.0020593445089617</v>
      </c>
      <c r="Q28" s="27" t="n">
        <v>0.0022059435611421</v>
      </c>
      <c r="R28" s="27" t="n">
        <v>0.00203389830508475</v>
      </c>
      <c r="S28" s="27" t="n">
        <v>0.00217230742494678</v>
      </c>
      <c r="T28" s="60" t="n">
        <v>0.0016554848828091</v>
      </c>
    </row>
    <row r="29" customFormat="false" ht="14.4" hidden="false" customHeight="false" outlineLevel="0" collapsed="false">
      <c r="A29" s="57"/>
      <c r="B29" s="58" t="s">
        <v>184</v>
      </c>
      <c r="C29" s="27" t="n">
        <v>0.00142957383385632</v>
      </c>
      <c r="D29" s="27" t="n">
        <v>0.00143560606234619</v>
      </c>
      <c r="E29" s="27" t="n">
        <v>0.00216329935601282</v>
      </c>
      <c r="F29" s="27" t="n">
        <v>0.00199261593466497</v>
      </c>
      <c r="G29" s="27" t="n">
        <v>0.00115340636221833</v>
      </c>
      <c r="H29" s="27" t="n">
        <v>0.00223838836038053</v>
      </c>
      <c r="I29" s="27" t="n">
        <v>0.00123076923076923</v>
      </c>
      <c r="J29" s="27" t="n">
        <v>0.000875145857642941</v>
      </c>
      <c r="K29" s="27" t="n">
        <v>0.00115908432338453</v>
      </c>
      <c r="L29" s="59" t="n">
        <v>0.00153561118742099</v>
      </c>
      <c r="M29" s="27" t="n">
        <v>0.00170744218161353</v>
      </c>
      <c r="N29" s="27" t="n">
        <v>0.00178651943312729</v>
      </c>
      <c r="O29" s="27" t="n">
        <v>0.00204850645902447</v>
      </c>
      <c r="P29" s="27" t="n">
        <v>0.00176515243625289</v>
      </c>
      <c r="Q29" s="27" t="n">
        <v>0.00187297094813952</v>
      </c>
      <c r="R29" s="27" t="n">
        <v>0.00207627118644068</v>
      </c>
      <c r="S29" s="27" t="n">
        <v>0.00147716904896381</v>
      </c>
      <c r="T29" s="60" t="n">
        <v>0.00143765792454474</v>
      </c>
    </row>
    <row r="30" customFormat="false" ht="14.4" hidden="false" customHeight="false" outlineLevel="0" collapsed="false">
      <c r="A30" s="57"/>
      <c r="B30" s="58" t="s">
        <v>185</v>
      </c>
      <c r="C30" s="27" t="n">
        <v>0.000859804393575696</v>
      </c>
      <c r="D30" s="27" t="n">
        <v>0.00172272727481543</v>
      </c>
      <c r="E30" s="27" t="n">
        <v>0.00162247451700962</v>
      </c>
      <c r="F30" s="27" t="n">
        <v>0.00113863767695141</v>
      </c>
      <c r="G30" s="27" t="n">
        <v>0.00115340636221833</v>
      </c>
      <c r="H30" s="27" t="n">
        <v>0.000839395635142697</v>
      </c>
      <c r="I30" s="27" t="n">
        <v>0.00184615384615385</v>
      </c>
      <c r="J30" s="27" t="n">
        <v>0.00204200700116686</v>
      </c>
      <c r="K30" s="27" t="n">
        <v>0.00173862648507679</v>
      </c>
      <c r="L30" s="59" t="n">
        <v>0.00169128020213107</v>
      </c>
      <c r="M30" s="27" t="n">
        <v>0.00145632621600777</v>
      </c>
      <c r="N30" s="27" t="n">
        <v>0.00194264569663102</v>
      </c>
      <c r="O30" s="27" t="n">
        <v>0.00234115023888511</v>
      </c>
      <c r="P30" s="27" t="n">
        <v>0.00155501524146088</v>
      </c>
      <c r="Q30" s="27" t="n">
        <v>0.00149837675851161</v>
      </c>
      <c r="R30" s="27" t="n">
        <v>0.00177966101694915</v>
      </c>
      <c r="S30" s="27" t="n">
        <v>0.00243298431594039</v>
      </c>
      <c r="T30" s="60" t="n">
        <v>0.00108913479132177</v>
      </c>
    </row>
    <row r="31" customFormat="false" ht="14.4" hidden="false" customHeight="false" outlineLevel="0" collapsed="false">
      <c r="A31" s="57"/>
      <c r="B31" s="58" t="s">
        <v>186</v>
      </c>
      <c r="C31" s="27" t="n">
        <v>0.000582801521965033</v>
      </c>
      <c r="D31" s="27" t="n">
        <v>0.00173926545665365</v>
      </c>
      <c r="E31" s="27" t="n">
        <v>0.000811237258504809</v>
      </c>
      <c r="F31" s="27" t="n">
        <v>0.000853978257713558</v>
      </c>
      <c r="G31" s="27" t="n">
        <v>0</v>
      </c>
      <c r="H31" s="27" t="n">
        <v>0.000559597090095132</v>
      </c>
      <c r="I31" s="27" t="n">
        <v>0</v>
      </c>
      <c r="J31" s="27" t="n">
        <v>0.00029171528588098</v>
      </c>
      <c r="K31" s="27" t="n">
        <v>0.000289771080846132</v>
      </c>
      <c r="L31" s="59" t="n">
        <v>0.00188294577423575</v>
      </c>
      <c r="M31" s="27" t="n">
        <v>0.00237442322009582</v>
      </c>
      <c r="N31" s="27" t="n">
        <v>0.00182535681210831</v>
      </c>
      <c r="O31" s="27" t="n">
        <v>0.00183947518769545</v>
      </c>
      <c r="P31" s="27" t="n">
        <v>0.00126082316875206</v>
      </c>
      <c r="Q31" s="27" t="n">
        <v>0.00191459252476484</v>
      </c>
      <c r="R31" s="27" t="n">
        <v>0.00122881355932203</v>
      </c>
      <c r="S31" s="27" t="n">
        <v>0.00221575357344571</v>
      </c>
      <c r="T31" s="60" t="n">
        <v>0.00161191949115623</v>
      </c>
    </row>
    <row r="32" customFormat="false" ht="14.4" hidden="false" customHeight="false" outlineLevel="0" collapsed="false">
      <c r="A32" s="57"/>
      <c r="B32" s="58" t="s">
        <v>187</v>
      </c>
      <c r="C32" s="27" t="n">
        <v>0.00172029169099512</v>
      </c>
      <c r="D32" s="27" t="n">
        <v>0.00145214424418442</v>
      </c>
      <c r="E32" s="27" t="n">
        <v>0.000811237258504809</v>
      </c>
      <c r="F32" s="27" t="n">
        <v>0.000853978257713558</v>
      </c>
      <c r="G32" s="27" t="n">
        <v>0.00144175795277291</v>
      </c>
      <c r="H32" s="27" t="n">
        <v>0.000559597090095132</v>
      </c>
      <c r="I32" s="27" t="n">
        <v>0.000923076923076923</v>
      </c>
      <c r="J32" s="27" t="n">
        <v>0.00175029171528588</v>
      </c>
      <c r="K32" s="27" t="n">
        <v>0.000869313242538395</v>
      </c>
      <c r="L32" s="59" t="n">
        <v>0.0030999571877042</v>
      </c>
      <c r="M32" s="27" t="n">
        <v>0.00325173217783615</v>
      </c>
      <c r="N32" s="27" t="n">
        <v>0.00306815293950121</v>
      </c>
      <c r="O32" s="27" t="n">
        <v>0.00267560027301156</v>
      </c>
      <c r="P32" s="27" t="n">
        <v>0.003068864606462</v>
      </c>
      <c r="Q32" s="27" t="n">
        <v>0.00283026721052193</v>
      </c>
      <c r="R32" s="27" t="n">
        <v>0.00275423728813559</v>
      </c>
      <c r="S32" s="27" t="n">
        <v>0.00299778424642655</v>
      </c>
      <c r="T32" s="60" t="n">
        <v>0.00344166594057681</v>
      </c>
    </row>
    <row r="33" customFormat="false" ht="14.4" hidden="false" customHeight="false" outlineLevel="0" collapsed="false">
      <c r="A33" s="57"/>
      <c r="B33" s="58" t="s">
        <v>188</v>
      </c>
      <c r="C33" s="27" t="n">
        <v>0.00144328881938445</v>
      </c>
      <c r="D33" s="27" t="n">
        <v>0.000872389091966532</v>
      </c>
      <c r="E33" s="27" t="n">
        <v>0.00217952410118292</v>
      </c>
      <c r="F33" s="27" t="n">
        <v>0.00313637748116266</v>
      </c>
      <c r="G33" s="27" t="n">
        <v>0.000576703181109164</v>
      </c>
      <c r="H33" s="27" t="n">
        <v>0.00167879127028539</v>
      </c>
      <c r="I33" s="27" t="n">
        <v>0.00369230769230769</v>
      </c>
      <c r="J33" s="27" t="n">
        <v>0.00350058343057176</v>
      </c>
      <c r="K33" s="27" t="n">
        <v>0.00318748188930745</v>
      </c>
      <c r="L33" s="59" t="n">
        <v>0.00493728391017839</v>
      </c>
      <c r="M33" s="27" t="n">
        <v>0.00470486455008423</v>
      </c>
      <c r="N33" s="27" t="n">
        <v>0.00505278184281072</v>
      </c>
      <c r="O33" s="27" t="n">
        <v>0.00430754921453155</v>
      </c>
      <c r="P33" s="27" t="n">
        <v>0.00386652438417299</v>
      </c>
      <c r="Q33" s="27" t="n">
        <v>0.00453675185216016</v>
      </c>
      <c r="R33" s="27" t="n">
        <v>0.0051271186440678</v>
      </c>
      <c r="S33" s="27" t="n">
        <v>0.00477907633488291</v>
      </c>
      <c r="T33" s="60" t="n">
        <v>0.00470506229851006</v>
      </c>
    </row>
    <row r="34" customFormat="false" ht="14.4" hidden="false" customHeight="false" outlineLevel="0" collapsed="false">
      <c r="A34" s="57"/>
      <c r="B34" s="58" t="s">
        <v>189</v>
      </c>
      <c r="C34" s="27" t="n">
        <v>0.00575534286894734</v>
      </c>
      <c r="D34" s="27" t="n">
        <v>0.00288775030653061</v>
      </c>
      <c r="E34" s="27" t="n">
        <v>0.00216870760440286</v>
      </c>
      <c r="F34" s="27" t="n">
        <v>0.00399035573887622</v>
      </c>
      <c r="G34" s="27" t="n">
        <v>0.0043311850659251</v>
      </c>
      <c r="H34" s="27" t="n">
        <v>0.00307778399552322</v>
      </c>
      <c r="I34" s="27" t="n">
        <v>0.00430769230769231</v>
      </c>
      <c r="J34" s="27" t="n">
        <v>0.00233372228704784</v>
      </c>
      <c r="K34" s="27" t="n">
        <v>0.00463633729353811</v>
      </c>
      <c r="L34" s="59" t="n">
        <v>0.00668822279697137</v>
      </c>
      <c r="M34" s="27" t="n">
        <v>0.00570613456874758</v>
      </c>
      <c r="N34" s="27" t="n">
        <v>0.00540468733375781</v>
      </c>
      <c r="O34" s="27" t="n">
        <v>0.00535797315921418</v>
      </c>
      <c r="P34" s="27" t="n">
        <v>0.00622436877833674</v>
      </c>
      <c r="Q34" s="27" t="n">
        <v>0.00520269707816532</v>
      </c>
      <c r="R34" s="27" t="n">
        <v>0.00648305084745763</v>
      </c>
      <c r="S34" s="27" t="n">
        <v>0.00690793761133076</v>
      </c>
      <c r="T34" s="60" t="n">
        <v>0.00527141238999739</v>
      </c>
    </row>
    <row r="35" customFormat="false" ht="14.4" hidden="false" customHeight="false" outlineLevel="0" collapsed="false">
      <c r="A35" s="57"/>
      <c r="B35" s="58" t="s">
        <v>190</v>
      </c>
      <c r="C35" s="27" t="n">
        <v>0.0066541865989226</v>
      </c>
      <c r="D35" s="27" t="n">
        <v>0.0034730181860279</v>
      </c>
      <c r="E35" s="27" t="n">
        <v>0.00273116543696619</v>
      </c>
      <c r="F35" s="27" t="n">
        <v>0.00371594405873093</v>
      </c>
      <c r="G35" s="27" t="n">
        <v>0.00547868022053706</v>
      </c>
      <c r="H35" s="27" t="n">
        <v>0.00531617235590375</v>
      </c>
      <c r="I35" s="27" t="n">
        <v>0.00430769230769231</v>
      </c>
      <c r="J35" s="27" t="n">
        <v>0.00320886814469078</v>
      </c>
      <c r="K35" s="27" t="n">
        <v>0.00376702405099971</v>
      </c>
      <c r="L35" s="59" t="n">
        <v>0.00614386510165055</v>
      </c>
      <c r="M35" s="27" t="n">
        <v>0.00609797927501476</v>
      </c>
      <c r="N35" s="27" t="n">
        <v>0.00505985024578526</v>
      </c>
      <c r="O35" s="27" t="n">
        <v>0.00511014568392648</v>
      </c>
      <c r="P35" s="27" t="n">
        <v>0.00634786640771601</v>
      </c>
      <c r="Q35" s="27" t="n">
        <v>0.00536918338466661</v>
      </c>
      <c r="R35" s="27" t="n">
        <v>0.00622881355932203</v>
      </c>
      <c r="S35" s="27" t="n">
        <v>0.00590867619585524</v>
      </c>
      <c r="T35" s="60" t="n">
        <v>0.00579419708983184</v>
      </c>
    </row>
    <row r="36" customFormat="false" ht="14.4" hidden="false" customHeight="false" outlineLevel="0" collapsed="false">
      <c r="A36" s="57"/>
      <c r="B36" s="58" t="s">
        <v>191</v>
      </c>
      <c r="C36" s="27" t="n">
        <v>0.00437858026567236</v>
      </c>
      <c r="D36" s="27" t="n">
        <v>0.00350058182242495</v>
      </c>
      <c r="E36" s="27" t="n">
        <v>0.0032719902759694</v>
      </c>
      <c r="F36" s="27" t="n">
        <v>0.00430575837539176</v>
      </c>
      <c r="G36" s="27" t="n">
        <v>0.00547868022053706</v>
      </c>
      <c r="H36" s="27" t="n">
        <v>0.00195858981533296</v>
      </c>
      <c r="I36" s="27" t="n">
        <v>0.00769230769230769</v>
      </c>
      <c r="J36" s="27" t="n">
        <v>0.00554259043173862</v>
      </c>
      <c r="K36" s="27" t="n">
        <v>0.00347725297015358</v>
      </c>
      <c r="L36" s="59" t="n">
        <v>0.00572265270224479</v>
      </c>
      <c r="M36" s="27" t="n">
        <v>0.00604920661926781</v>
      </c>
      <c r="N36" s="27" t="n">
        <v>0.00541179457411134</v>
      </c>
      <c r="O36" s="27" t="n">
        <v>0.00687729605174209</v>
      </c>
      <c r="P36" s="27" t="n">
        <v>0.00597306570708498</v>
      </c>
      <c r="Q36" s="27" t="n">
        <v>0.00536918338466661</v>
      </c>
      <c r="R36" s="27" t="n">
        <v>0.00796610169491525</v>
      </c>
      <c r="S36" s="27" t="n">
        <v>0.00638658382934353</v>
      </c>
      <c r="T36" s="60" t="n">
        <v>0.00636054718131916</v>
      </c>
    </row>
    <row r="37" customFormat="false" ht="14.4" hidden="false" customHeight="false" outlineLevel="0" collapsed="false">
      <c r="A37" s="57"/>
      <c r="B37" s="58" t="s">
        <v>192</v>
      </c>
      <c r="C37" s="27" t="n">
        <v>0.00319533553911275</v>
      </c>
      <c r="D37" s="27" t="n">
        <v>0.00292082667020706</v>
      </c>
      <c r="E37" s="27" t="n">
        <v>0.00649530631642851</v>
      </c>
      <c r="F37" s="27" t="n">
        <v>0.00259780185996464</v>
      </c>
      <c r="G37" s="27" t="n">
        <v>0.00259516431499124</v>
      </c>
      <c r="H37" s="27" t="n">
        <v>0.00279798545047566</v>
      </c>
      <c r="I37" s="27" t="n">
        <v>0.00523076923076923</v>
      </c>
      <c r="J37" s="27" t="n">
        <v>0.0043757292882147</v>
      </c>
      <c r="K37" s="27" t="n">
        <v>0.00347725297015358</v>
      </c>
      <c r="L37" s="59" t="n">
        <v>0.00581899470788954</v>
      </c>
      <c r="M37" s="27" t="n">
        <v>0.006095583892195</v>
      </c>
      <c r="N37" s="27" t="n">
        <v>0.00627008123090257</v>
      </c>
      <c r="O37" s="27" t="n">
        <v>0.00595003333212652</v>
      </c>
      <c r="P37" s="27" t="n">
        <v>0.00685219567521683</v>
      </c>
      <c r="Q37" s="27" t="n">
        <v>0.0060767501872971</v>
      </c>
      <c r="R37" s="27" t="n">
        <v>0.00669491525423729</v>
      </c>
      <c r="S37" s="27" t="n">
        <v>0.00651692227484033</v>
      </c>
      <c r="T37" s="60" t="n">
        <v>0.00662193953123639</v>
      </c>
    </row>
    <row r="38" customFormat="false" ht="14.4" hidden="false" customHeight="false" outlineLevel="0" collapsed="false">
      <c r="A38" s="57"/>
      <c r="B38" s="58" t="s">
        <v>193</v>
      </c>
      <c r="C38" s="27" t="n">
        <v>0.00290922728291909</v>
      </c>
      <c r="D38" s="27" t="n">
        <v>0.00380424121673241</v>
      </c>
      <c r="E38" s="27" t="n">
        <v>0.00326658202757936</v>
      </c>
      <c r="F38" s="27" t="n">
        <v>0.00572393160203474</v>
      </c>
      <c r="G38" s="27" t="n">
        <v>0.00634373499220081</v>
      </c>
      <c r="H38" s="27" t="n">
        <v>0.00363738108561835</v>
      </c>
      <c r="I38" s="27" t="n">
        <v>0.00492307692307692</v>
      </c>
      <c r="J38" s="27" t="n">
        <v>0.0043757292882147</v>
      </c>
      <c r="K38" s="27" t="n">
        <v>0.0055056505360765</v>
      </c>
      <c r="L38" s="59" t="n">
        <v>0.00602538277441697</v>
      </c>
      <c r="M38" s="27" t="n">
        <v>0.00626592222604522</v>
      </c>
      <c r="N38" s="27" t="n">
        <v>0.00618933832000101</v>
      </c>
      <c r="O38" s="27" t="n">
        <v>0.00657637463353682</v>
      </c>
      <c r="P38" s="27" t="n">
        <v>0.00685478036271278</v>
      </c>
      <c r="Q38" s="27" t="n">
        <v>0.00653458753017564</v>
      </c>
      <c r="R38" s="27" t="n">
        <v>0.00652542372881356</v>
      </c>
      <c r="S38" s="27" t="n">
        <v>0.0078203067298084</v>
      </c>
      <c r="T38" s="60" t="n">
        <v>0.0064476779646249</v>
      </c>
    </row>
    <row r="39" customFormat="false" ht="14.4" hidden="false" customHeight="false" outlineLevel="0" collapsed="false">
      <c r="A39" s="57"/>
      <c r="B39" s="58" t="s">
        <v>194</v>
      </c>
      <c r="C39" s="27" t="n">
        <v>0.00439750239300888</v>
      </c>
      <c r="D39" s="27" t="n">
        <v>0.00434540727799443</v>
      </c>
      <c r="E39" s="27" t="n">
        <v>0.0038128151149726</v>
      </c>
      <c r="F39" s="27" t="n">
        <v>0.00228752309299538</v>
      </c>
      <c r="G39" s="27" t="n">
        <v>0.00519623983758885</v>
      </c>
      <c r="H39" s="27" t="n">
        <v>0.00279798545047566</v>
      </c>
      <c r="I39" s="27" t="n">
        <v>0.00492307692307692</v>
      </c>
      <c r="J39" s="27" t="n">
        <v>0.00466744457409568</v>
      </c>
      <c r="K39" s="27" t="n">
        <v>0.0055056505360765</v>
      </c>
      <c r="L39" s="59" t="n">
        <v>0.0061069866773756</v>
      </c>
      <c r="M39" s="27" t="n">
        <v>0.00576608567765347</v>
      </c>
      <c r="N39" s="27" t="n">
        <v>0.00662126823033851</v>
      </c>
      <c r="O39" s="27" t="n">
        <v>0.0059134946658982</v>
      </c>
      <c r="P39" s="27" t="n">
        <v>0.00592931514312928</v>
      </c>
      <c r="Q39" s="27" t="n">
        <v>0.00636810122367435</v>
      </c>
      <c r="R39" s="27" t="n">
        <v>0.00588983050847458</v>
      </c>
      <c r="S39" s="27" t="n">
        <v>0.00612590693834992</v>
      </c>
      <c r="T39" s="60" t="n">
        <v>0.00871307833057419</v>
      </c>
    </row>
    <row r="40" customFormat="false" ht="14.4" hidden="false" customHeight="false" outlineLevel="0" collapsed="false">
      <c r="A40" s="57"/>
      <c r="B40" s="58" t="s">
        <v>195</v>
      </c>
      <c r="C40" s="27" t="n">
        <v>0.00554369958604645</v>
      </c>
      <c r="D40" s="27" t="n">
        <v>0.00411341333831929</v>
      </c>
      <c r="E40" s="27" t="n">
        <v>0.00518123716386047</v>
      </c>
      <c r="F40" s="27" t="n">
        <v>0.00199773980421125</v>
      </c>
      <c r="G40" s="27" t="n">
        <v>0.00461953665647968</v>
      </c>
      <c r="H40" s="27" t="n">
        <v>0.00895355344152211</v>
      </c>
      <c r="I40" s="27" t="n">
        <v>0.00523076923076923</v>
      </c>
      <c r="J40" s="27" t="n">
        <v>0.00641773628938156</v>
      </c>
      <c r="K40" s="27" t="n">
        <v>0.00521587945523037</v>
      </c>
      <c r="L40" s="59" t="n">
        <v>0.00666262134298048</v>
      </c>
      <c r="M40" s="27" t="n">
        <v>0.00522466262197406</v>
      </c>
      <c r="N40" s="27" t="n">
        <v>0.00607197176072034</v>
      </c>
      <c r="O40" s="27" t="n">
        <v>0.00620388090802849</v>
      </c>
      <c r="P40" s="27" t="n">
        <v>0.0063075620937549</v>
      </c>
      <c r="Q40" s="27" t="n">
        <v>0.00703404644967951</v>
      </c>
      <c r="R40" s="27" t="n">
        <v>0.0060593220338983</v>
      </c>
      <c r="S40" s="27" t="n">
        <v>0.00686449146283182</v>
      </c>
      <c r="T40" s="60" t="n">
        <v>0.00749324736429381</v>
      </c>
    </row>
    <row r="41" customFormat="false" ht="14.4" hidden="false" customHeight="false" outlineLevel="0" collapsed="false">
      <c r="A41" s="57"/>
      <c r="B41" s="58" t="s">
        <v>196</v>
      </c>
      <c r="C41" s="27" t="n">
        <v>0.00695787962909216</v>
      </c>
      <c r="D41" s="27" t="n">
        <v>0.00554350667338607</v>
      </c>
      <c r="E41" s="27" t="n">
        <v>0.00787440965588668</v>
      </c>
      <c r="F41" s="27" t="n">
        <v>0.0051648605026516</v>
      </c>
      <c r="G41" s="27" t="n">
        <v>0.0054905026357498</v>
      </c>
      <c r="H41" s="27" t="n">
        <v>0.00699496362618914</v>
      </c>
      <c r="I41" s="27" t="n">
        <v>0.00646153846153846</v>
      </c>
      <c r="J41" s="27" t="n">
        <v>0.0058343057176196</v>
      </c>
      <c r="K41" s="27" t="n">
        <v>0.00434656621269197</v>
      </c>
      <c r="L41" s="59" t="n">
        <v>0.00579123150942204</v>
      </c>
      <c r="M41" s="27" t="n">
        <v>0.00619233074274899</v>
      </c>
      <c r="N41" s="27" t="n">
        <v>0.00654590429642583</v>
      </c>
      <c r="O41" s="27" t="n">
        <v>0.00746032607373301</v>
      </c>
      <c r="P41" s="27" t="n">
        <v>0.00748519194708881</v>
      </c>
      <c r="Q41" s="27" t="n">
        <v>0.00869890951469242</v>
      </c>
      <c r="R41" s="27" t="n">
        <v>0.00694915254237288</v>
      </c>
      <c r="S41" s="27" t="n">
        <v>0.00682104531433289</v>
      </c>
      <c r="T41" s="60" t="n">
        <v>0.00701402805611223</v>
      </c>
    </row>
    <row r="42" customFormat="false" ht="14.4" hidden="false" customHeight="false" outlineLevel="0" collapsed="false">
      <c r="A42" s="57"/>
      <c r="B42" s="58" t="s">
        <v>197</v>
      </c>
      <c r="C42" s="27" t="n">
        <v>0.00895047922777233</v>
      </c>
      <c r="D42" s="27" t="n">
        <v>0.00634974303799969</v>
      </c>
      <c r="E42" s="27" t="n">
        <v>0.00677653523271017</v>
      </c>
      <c r="F42" s="27" t="n">
        <v>0.00970916347136468</v>
      </c>
      <c r="G42" s="27" t="n">
        <v>0.00865054771663747</v>
      </c>
      <c r="H42" s="27" t="n">
        <v>0.00671516508114158</v>
      </c>
      <c r="I42" s="27" t="n">
        <v>0.00615384615384615</v>
      </c>
      <c r="J42" s="27" t="n">
        <v>0.00700116686114352</v>
      </c>
      <c r="K42" s="27" t="n">
        <v>0.00666473485946103</v>
      </c>
      <c r="L42" s="59" t="n">
        <v>0.00732692073815988</v>
      </c>
      <c r="M42" s="27" t="n">
        <v>0.00680255451608509</v>
      </c>
      <c r="N42" s="27" t="n">
        <v>0.00742578453593051</v>
      </c>
      <c r="O42" s="27" t="n">
        <v>0.00850096735491744</v>
      </c>
      <c r="P42" s="27" t="n">
        <v>0.00748519194708881</v>
      </c>
      <c r="Q42" s="27" t="n">
        <v>0.00686756014317822</v>
      </c>
      <c r="R42" s="27" t="n">
        <v>0.00733050847457627</v>
      </c>
      <c r="S42" s="27" t="n">
        <v>0.00742929139331798</v>
      </c>
      <c r="T42" s="60" t="n">
        <v>0.00893090528883855</v>
      </c>
    </row>
    <row r="43" customFormat="false" ht="14.4" hidden="false" customHeight="false" outlineLevel="0" collapsed="false">
      <c r="A43" s="57"/>
      <c r="B43" s="58" t="s">
        <v>198</v>
      </c>
      <c r="C43" s="27" t="n">
        <v>0.00716366132066774</v>
      </c>
      <c r="D43" s="27" t="n">
        <v>0.00896691031389928</v>
      </c>
      <c r="E43" s="27" t="n">
        <v>0.00813400557860822</v>
      </c>
      <c r="F43" s="27" t="n">
        <v>0.00773191914533855</v>
      </c>
      <c r="G43" s="27" t="n">
        <v>0.00664390899796813</v>
      </c>
      <c r="H43" s="27" t="n">
        <v>0.00895355344152211</v>
      </c>
      <c r="I43" s="27" t="n">
        <v>0.00584615384615385</v>
      </c>
      <c r="J43" s="27" t="n">
        <v>0.00933488914819136</v>
      </c>
      <c r="K43" s="27" t="n">
        <v>0.0104317589104607</v>
      </c>
      <c r="L43" s="59" t="n">
        <v>0.00698360918122847</v>
      </c>
      <c r="M43" s="27" t="n">
        <v>0.00696810208429578</v>
      </c>
      <c r="N43" s="27" t="n">
        <v>0.00808831138396786</v>
      </c>
      <c r="O43" s="27" t="n">
        <v>0.0097559074954684</v>
      </c>
      <c r="P43" s="27" t="n">
        <v>0.00849298891959181</v>
      </c>
      <c r="Q43" s="27" t="n">
        <v>0.00861566636144177</v>
      </c>
      <c r="R43" s="27" t="n">
        <v>0.0085593220338983</v>
      </c>
      <c r="S43" s="27" t="n">
        <v>0.00886301429378286</v>
      </c>
      <c r="T43" s="60" t="n">
        <v>0.0100636054718132</v>
      </c>
    </row>
    <row r="44" customFormat="false" ht="14.4" hidden="false" customHeight="false" outlineLevel="0" collapsed="false">
      <c r="A44" s="57"/>
      <c r="B44" s="58" t="s">
        <v>199</v>
      </c>
      <c r="C44" s="27" t="n">
        <v>0.00844513038341636</v>
      </c>
      <c r="D44" s="27" t="n">
        <v>0.00922095516269206</v>
      </c>
      <c r="E44" s="27" t="n">
        <v>0.0105677173541226</v>
      </c>
      <c r="F44" s="27" t="n">
        <v>0.00939888470439542</v>
      </c>
      <c r="G44" s="27" t="n">
        <v>0.0101100392922295</v>
      </c>
      <c r="H44" s="27" t="n">
        <v>0.00895355344152211</v>
      </c>
      <c r="I44" s="27" t="n">
        <v>0.00892307692307692</v>
      </c>
      <c r="J44" s="27" t="n">
        <v>0.0116686114352392</v>
      </c>
      <c r="K44" s="27" t="n">
        <v>0.00985221674876847</v>
      </c>
      <c r="L44" s="59" t="n">
        <v>0.00991703400291782</v>
      </c>
      <c r="M44" s="27" t="n">
        <v>0.00821410038104552</v>
      </c>
      <c r="N44" s="27" t="n">
        <v>0.00899034834818122</v>
      </c>
      <c r="O44" s="27" t="n">
        <v>0.00975289744516126</v>
      </c>
      <c r="P44" s="27" t="n">
        <v>0.00983872852875932</v>
      </c>
      <c r="Q44" s="27" t="n">
        <v>0.00961458420044951</v>
      </c>
      <c r="R44" s="27" t="n">
        <v>0.00923728813559322</v>
      </c>
      <c r="S44" s="27" t="n">
        <v>0.0105139679367424</v>
      </c>
      <c r="T44" s="60" t="n">
        <v>0.00836455519735122</v>
      </c>
    </row>
    <row r="45" customFormat="false" ht="14.4" hidden="false" customHeight="false" outlineLevel="0" collapsed="false">
      <c r="A45" s="57"/>
      <c r="B45" s="58" t="s">
        <v>200</v>
      </c>
      <c r="C45" s="27" t="n">
        <v>0.0101909171512439</v>
      </c>
      <c r="D45" s="27" t="n">
        <v>0.00867427637415064</v>
      </c>
      <c r="E45" s="27" t="n">
        <v>0.0075987241942048</v>
      </c>
      <c r="F45" s="27" t="n">
        <v>0.0114171199867918</v>
      </c>
      <c r="G45" s="27" t="n">
        <v>0.00980986528646216</v>
      </c>
      <c r="H45" s="27" t="n">
        <v>0.00923335198656967</v>
      </c>
      <c r="I45" s="27" t="n">
        <v>0.00953846153846154</v>
      </c>
      <c r="J45" s="27" t="n">
        <v>0.0107934655775963</v>
      </c>
      <c r="K45" s="27" t="n">
        <v>0.00985221674876847</v>
      </c>
      <c r="L45" s="59" t="n">
        <v>0.00920952703266736</v>
      </c>
      <c r="M45" s="27" t="n">
        <v>0.00922974269662749</v>
      </c>
      <c r="N45" s="27" t="n">
        <v>0.00840844789890848</v>
      </c>
      <c r="O45" s="27" t="n">
        <v>0.00933859746538712</v>
      </c>
      <c r="P45" s="27" t="n">
        <v>0.00942103882667124</v>
      </c>
      <c r="Q45" s="27" t="n">
        <v>0.00844918005494048</v>
      </c>
      <c r="R45" s="27" t="n">
        <v>0.00898305084745763</v>
      </c>
      <c r="S45" s="27" t="n">
        <v>0.00838510666029456</v>
      </c>
      <c r="T45" s="60" t="n">
        <v>0.008103162847434</v>
      </c>
    </row>
    <row r="46" customFormat="false" ht="14.4" hidden="false" customHeight="false" outlineLevel="0" collapsed="false">
      <c r="A46" s="57"/>
      <c r="B46" s="58" t="s">
        <v>201</v>
      </c>
      <c r="C46" s="27" t="n">
        <v>0.00667845813970164</v>
      </c>
      <c r="D46" s="27" t="n">
        <v>0.00696808728117344</v>
      </c>
      <c r="E46" s="27" t="n">
        <v>0.00654965921274833</v>
      </c>
      <c r="F46" s="27" t="n">
        <v>0.00913984463288897</v>
      </c>
      <c r="G46" s="27" t="n">
        <v>0.00721470097147092</v>
      </c>
      <c r="H46" s="27" t="n">
        <v>0.0100727476217124</v>
      </c>
      <c r="I46" s="27" t="n">
        <v>0.00861538461538462</v>
      </c>
      <c r="J46" s="27" t="n">
        <v>0.0134189031505251</v>
      </c>
      <c r="K46" s="27" t="n">
        <v>0.00840336134453782</v>
      </c>
      <c r="L46" s="59" t="n">
        <v>0.00773663374952859</v>
      </c>
      <c r="M46" s="27" t="n">
        <v>0.00831404107535921</v>
      </c>
      <c r="N46" s="27" t="n">
        <v>0.00666637784602498</v>
      </c>
      <c r="O46" s="27" t="n">
        <v>0.00770965857417428</v>
      </c>
      <c r="P46" s="27" t="n">
        <v>0.00820051997188029</v>
      </c>
      <c r="Q46" s="27" t="n">
        <v>0.00699242487305419</v>
      </c>
      <c r="R46" s="27" t="n">
        <v>0.00699152542372881</v>
      </c>
      <c r="S46" s="27" t="n">
        <v>0.0078203067298084</v>
      </c>
      <c r="T46" s="60" t="n">
        <v>0.00819029363073974</v>
      </c>
    </row>
    <row r="47" customFormat="false" ht="14.4" hidden="false" customHeight="false" outlineLevel="0" collapsed="false">
      <c r="A47" s="57"/>
      <c r="B47" s="58" t="s">
        <v>202</v>
      </c>
      <c r="C47" s="27" t="n">
        <v>0.00608123027403793</v>
      </c>
      <c r="D47" s="27" t="n">
        <v>0.00809452122193275</v>
      </c>
      <c r="E47" s="27" t="n">
        <v>0.00736616951343342</v>
      </c>
      <c r="F47" s="27" t="n">
        <v>0.00656253825110945</v>
      </c>
      <c r="G47" s="27" t="n">
        <v>0.0049019770394279</v>
      </c>
      <c r="H47" s="27" t="n">
        <v>0.00699496362618914</v>
      </c>
      <c r="I47" s="27" t="n">
        <v>0.00492307692307692</v>
      </c>
      <c r="J47" s="27" t="n">
        <v>0.00700116686114352</v>
      </c>
      <c r="K47" s="27" t="n">
        <v>0.00608519269776876</v>
      </c>
      <c r="L47" s="59" t="n">
        <v>0.00641363052158754</v>
      </c>
      <c r="M47" s="27" t="n">
        <v>0.00706245355203001</v>
      </c>
      <c r="N47" s="27" t="n">
        <v>0.00604022220340335</v>
      </c>
      <c r="O47" s="27" t="n">
        <v>0.00682796467170844</v>
      </c>
      <c r="P47" s="27" t="n">
        <v>0.0052139871183378</v>
      </c>
      <c r="Q47" s="27" t="n">
        <v>0.00624323649379839</v>
      </c>
      <c r="R47" s="27" t="n">
        <v>0.00550847457627119</v>
      </c>
      <c r="S47" s="27" t="n">
        <v>0.00682104531433289</v>
      </c>
      <c r="T47" s="60" t="n">
        <v>0.00609915483140193</v>
      </c>
    </row>
    <row r="48" customFormat="false" ht="14.4" hidden="false" customHeight="false" outlineLevel="0" collapsed="false">
      <c r="A48" s="57"/>
      <c r="B48" s="58" t="s">
        <v>203</v>
      </c>
      <c r="C48" s="27" t="n">
        <v>0.00407909847587244</v>
      </c>
      <c r="D48" s="27" t="n">
        <v>0.00638833212895555</v>
      </c>
      <c r="E48" s="27" t="n">
        <v>0.00407781928608417</v>
      </c>
      <c r="F48" s="27" t="n">
        <v>0.00627275496232532</v>
      </c>
      <c r="G48" s="27" t="n">
        <v>0.00432527385831873</v>
      </c>
      <c r="H48" s="27" t="n">
        <v>0.00559597090095132</v>
      </c>
      <c r="I48" s="27" t="n">
        <v>0.00276923076923077</v>
      </c>
      <c r="J48" s="27" t="n">
        <v>0.00525087514585764</v>
      </c>
      <c r="K48" s="27" t="n">
        <v>0.00492610837438424</v>
      </c>
      <c r="L48" s="59" t="n">
        <v>0.00524553930758318</v>
      </c>
      <c r="M48" s="27" t="n">
        <v>0.00547737550945966</v>
      </c>
      <c r="N48" s="27" t="n">
        <v>0.00579929452289455</v>
      </c>
      <c r="O48" s="27" t="n">
        <v>0.00464877186184905</v>
      </c>
      <c r="P48" s="27" t="n">
        <v>0.00462474141042152</v>
      </c>
      <c r="Q48" s="27" t="n">
        <v>0.00470323815866145</v>
      </c>
      <c r="R48" s="27" t="n">
        <v>0.005</v>
      </c>
      <c r="S48" s="27" t="n">
        <v>0.00447495329539036</v>
      </c>
      <c r="T48" s="60" t="n">
        <v>0.00479219308181581</v>
      </c>
    </row>
    <row r="49" customFormat="false" ht="14.4" hidden="false" customHeight="false" outlineLevel="0" collapsed="false">
      <c r="A49" s="57"/>
      <c r="B49" s="58" t="s">
        <v>204</v>
      </c>
      <c r="C49" s="27" t="n">
        <v>0.00293549062657566</v>
      </c>
      <c r="D49" s="27" t="n">
        <v>0.00261165454862019</v>
      </c>
      <c r="E49" s="27" t="n">
        <v>0.00297994486290767</v>
      </c>
      <c r="F49" s="27" t="n">
        <v>0.00484945786613606</v>
      </c>
      <c r="G49" s="27" t="n">
        <v>0.00259516431499124</v>
      </c>
      <c r="H49" s="27" t="n">
        <v>0.00279798545047566</v>
      </c>
      <c r="I49" s="27" t="n">
        <v>0.004</v>
      </c>
      <c r="J49" s="27" t="n">
        <v>0.0043757292882147</v>
      </c>
      <c r="K49" s="27" t="n">
        <v>0.00405679513184584</v>
      </c>
      <c r="L49" s="59" t="n">
        <v>0.00458978153453242</v>
      </c>
      <c r="M49" s="27" t="n">
        <v>0.00396588895018555</v>
      </c>
      <c r="N49" s="27" t="n">
        <v>0.00420232091788417</v>
      </c>
      <c r="O49" s="27" t="n">
        <v>0.00473163185780388</v>
      </c>
      <c r="P49" s="27" t="n">
        <v>0.0040346341400066</v>
      </c>
      <c r="Q49" s="27" t="n">
        <v>0.003870806626155</v>
      </c>
      <c r="R49" s="27" t="n">
        <v>0.00436440677966102</v>
      </c>
      <c r="S49" s="27" t="n">
        <v>0.00438806099839249</v>
      </c>
      <c r="T49" s="60" t="n">
        <v>0.00365949289884116</v>
      </c>
    </row>
    <row r="50" customFormat="false" ht="14.4" hidden="false" customHeight="false" outlineLevel="0" collapsed="false">
      <c r="A50" s="57"/>
      <c r="B50" s="58" t="s">
        <v>205</v>
      </c>
      <c r="C50" s="27" t="n">
        <v>0.00347350503812311</v>
      </c>
      <c r="D50" s="27" t="n">
        <v>0.00233004606343036</v>
      </c>
      <c r="E50" s="27" t="n">
        <v>0.00326658202757936</v>
      </c>
      <c r="F50" s="27" t="n">
        <v>0.00541365283506548</v>
      </c>
      <c r="G50" s="27" t="n">
        <v>0.00230681272443666</v>
      </c>
      <c r="H50" s="27" t="n">
        <v>0.00251818690542809</v>
      </c>
      <c r="I50" s="27" t="n">
        <v>0.00338461538461538</v>
      </c>
      <c r="J50" s="27" t="n">
        <v>0.00320886814469078</v>
      </c>
      <c r="K50" s="27" t="n">
        <v>0.00347725297015358</v>
      </c>
      <c r="L50" s="59" t="n">
        <v>0.0035498419669187</v>
      </c>
      <c r="M50" s="27" t="n">
        <v>0.00291983858047485</v>
      </c>
      <c r="N50" s="27" t="n">
        <v>0.00280332085222958</v>
      </c>
      <c r="O50" s="27" t="n">
        <v>0.0030571241494413</v>
      </c>
      <c r="P50" s="27" t="n">
        <v>0.00256367377646253</v>
      </c>
      <c r="Q50" s="27" t="n">
        <v>0.0034962124365271</v>
      </c>
      <c r="R50" s="27" t="n">
        <v>0.00317796610169492</v>
      </c>
      <c r="S50" s="27" t="n">
        <v>0.00325846113742017</v>
      </c>
      <c r="T50" s="60" t="n">
        <v>0.00326740437396532</v>
      </c>
    </row>
    <row r="51" customFormat="false" ht="14.4" hidden="false" customHeight="false" outlineLevel="0" collapsed="false">
      <c r="A51" s="57" t="s">
        <v>207</v>
      </c>
      <c r="B51" s="58" t="s">
        <v>182</v>
      </c>
      <c r="C51" s="27" t="n">
        <v>0.00314912571235407</v>
      </c>
      <c r="D51" s="27" t="n">
        <v>0.00488106061197704</v>
      </c>
      <c r="E51" s="27" t="n">
        <v>0.00216870760440286</v>
      </c>
      <c r="F51" s="27" t="n">
        <v>0.00142842096573554</v>
      </c>
      <c r="G51" s="27" t="n">
        <v>0.00317777870370677</v>
      </c>
      <c r="H51" s="27" t="n">
        <v>0.00195858981533296</v>
      </c>
      <c r="I51" s="27" t="n">
        <v>0.00153846153846154</v>
      </c>
      <c r="J51" s="27" t="n">
        <v>0.00175029171528588</v>
      </c>
      <c r="K51" s="27" t="n">
        <v>0.00173862648507679</v>
      </c>
      <c r="L51" s="59" t="n">
        <v>0.00322311028775094</v>
      </c>
      <c r="M51" s="27" t="n">
        <v>0.00341648128510691</v>
      </c>
      <c r="N51" s="27" t="n">
        <v>0.00272172351899044</v>
      </c>
      <c r="O51" s="27" t="n">
        <v>0.00176113026720133</v>
      </c>
      <c r="P51" s="27" t="n">
        <v>0.00223003895229125</v>
      </c>
      <c r="Q51" s="27" t="n">
        <v>0.00237242986764339</v>
      </c>
      <c r="R51" s="27" t="n">
        <v>0.00169491525423729</v>
      </c>
      <c r="S51" s="27" t="n">
        <v>0.00221575357344571</v>
      </c>
      <c r="T51" s="60" t="n">
        <v>0.00191687723272632</v>
      </c>
    </row>
    <row r="52" customFormat="false" ht="14.4" hidden="false" customHeight="false" outlineLevel="0" collapsed="false">
      <c r="A52" s="57"/>
      <c r="B52" s="58" t="s">
        <v>183</v>
      </c>
      <c r="C52" s="27" t="n">
        <v>0.00170725960931071</v>
      </c>
      <c r="D52" s="27" t="n">
        <v>0.00230799515431272</v>
      </c>
      <c r="E52" s="27" t="n">
        <v>0.00243912002390446</v>
      </c>
      <c r="F52" s="27" t="n">
        <v>0.00256705864268696</v>
      </c>
      <c r="G52" s="27" t="n">
        <v>0.00173010954332749</v>
      </c>
      <c r="H52" s="27" t="n">
        <v>0.00251818690542809</v>
      </c>
      <c r="I52" s="27" t="n">
        <v>0.00123076923076923</v>
      </c>
      <c r="J52" s="27" t="n">
        <v>0.00262543757292882</v>
      </c>
      <c r="K52" s="27" t="n">
        <v>0.00173862648507679</v>
      </c>
      <c r="L52" s="59" t="n">
        <v>0.0019337194549749</v>
      </c>
      <c r="M52" s="27" t="n">
        <v>0.00262553918570159</v>
      </c>
      <c r="N52" s="27" t="n">
        <v>0.00205993458115372</v>
      </c>
      <c r="O52" s="27" t="n">
        <v>0.00192459272138063</v>
      </c>
      <c r="P52" s="27" t="n">
        <v>0.00239556402062892</v>
      </c>
      <c r="Q52" s="27" t="n">
        <v>0.00208107883126613</v>
      </c>
      <c r="R52" s="27" t="n">
        <v>0.00254237288135593</v>
      </c>
      <c r="S52" s="27" t="n">
        <v>0.0019550766824521</v>
      </c>
      <c r="T52" s="60" t="n">
        <v>0.00235253114925503</v>
      </c>
    </row>
    <row r="53" customFormat="false" ht="14.4" hidden="false" customHeight="false" outlineLevel="0" collapsed="false">
      <c r="A53" s="57"/>
      <c r="B53" s="58" t="s">
        <v>184</v>
      </c>
      <c r="C53" s="27" t="n">
        <v>0.0023017274052727</v>
      </c>
      <c r="D53" s="27" t="n">
        <v>0.00200984848728466</v>
      </c>
      <c r="E53" s="27" t="n">
        <v>0.00162247451700962</v>
      </c>
      <c r="F53" s="27" t="n">
        <v>0.00142329709618926</v>
      </c>
      <c r="G53" s="27" t="n">
        <v>0.00115340636221833</v>
      </c>
      <c r="H53" s="27" t="n">
        <v>0.00167879127028539</v>
      </c>
      <c r="I53" s="27" t="n">
        <v>0.00123076923076923</v>
      </c>
      <c r="J53" s="27" t="n">
        <v>0</v>
      </c>
      <c r="K53" s="27" t="n">
        <v>0.00202839756592292</v>
      </c>
      <c r="L53" s="59" t="n">
        <v>0.0023208238968537</v>
      </c>
      <c r="M53" s="27" t="n">
        <v>0.0019553643034596</v>
      </c>
      <c r="N53" s="27" t="n">
        <v>0.00202113603955168</v>
      </c>
      <c r="O53" s="27" t="n">
        <v>0.00205302153448518</v>
      </c>
      <c r="P53" s="27" t="n">
        <v>0.0019332621920865</v>
      </c>
      <c r="Q53" s="27" t="n">
        <v>0.00141513360526097</v>
      </c>
      <c r="R53" s="27" t="n">
        <v>0.00190677966101695</v>
      </c>
      <c r="S53" s="27" t="n">
        <v>0.00152061519746274</v>
      </c>
      <c r="T53" s="60" t="n">
        <v>0.00209113879933781</v>
      </c>
    </row>
    <row r="54" customFormat="false" ht="14.4" hidden="false" customHeight="false" outlineLevel="0" collapsed="false">
      <c r="A54" s="57"/>
      <c r="B54" s="58" t="s">
        <v>185</v>
      </c>
      <c r="C54" s="27" t="n">
        <v>0.00114503056563787</v>
      </c>
      <c r="D54" s="27" t="n">
        <v>0.00172272727481543</v>
      </c>
      <c r="E54" s="27" t="n">
        <v>0.00108164967800641</v>
      </c>
      <c r="F54" s="27" t="n">
        <v>0.000569318838475705</v>
      </c>
      <c r="G54" s="27" t="n">
        <v>0.000576703181109164</v>
      </c>
      <c r="H54" s="27" t="n">
        <v>0.000839395635142697</v>
      </c>
      <c r="I54" s="27" t="n">
        <v>0.000615384615384615</v>
      </c>
      <c r="J54" s="27" t="n">
        <v>0.000875145857642941</v>
      </c>
      <c r="K54" s="27" t="n">
        <v>0.00115908432338453</v>
      </c>
      <c r="L54" s="59" t="n">
        <v>0.00154334117985446</v>
      </c>
      <c r="M54" s="27" t="n">
        <v>0.00174823022796126</v>
      </c>
      <c r="N54" s="27" t="n">
        <v>0.00159388603338139</v>
      </c>
      <c r="O54" s="27" t="n">
        <v>0.00142216515761418</v>
      </c>
      <c r="P54" s="27" t="n">
        <v>0.00138690548562727</v>
      </c>
      <c r="Q54" s="27" t="n">
        <v>0.00133189045201032</v>
      </c>
      <c r="R54" s="27" t="n">
        <v>0.00139830508474576</v>
      </c>
      <c r="S54" s="27" t="n">
        <v>0.00199852283095104</v>
      </c>
      <c r="T54" s="60" t="n">
        <v>0.00130696174958613</v>
      </c>
    </row>
    <row r="55" customFormat="false" ht="14.4" hidden="false" customHeight="false" outlineLevel="0" collapsed="false">
      <c r="A55" s="57"/>
      <c r="B55" s="58" t="s">
        <v>186</v>
      </c>
      <c r="C55" s="27" t="n">
        <v>0.00144328881938445</v>
      </c>
      <c r="D55" s="27" t="n">
        <v>0.00200984848728466</v>
      </c>
      <c r="E55" s="27" t="n">
        <v>0.000811237258504809</v>
      </c>
      <c r="F55" s="27" t="n">
        <v>0.000853978257713558</v>
      </c>
      <c r="G55" s="27" t="n">
        <v>0.00144175795277291</v>
      </c>
      <c r="H55" s="27" t="n">
        <v>0.000279798545047566</v>
      </c>
      <c r="I55" s="27" t="n">
        <v>0</v>
      </c>
      <c r="J55" s="27" t="n">
        <v>0.0014585764294049</v>
      </c>
      <c r="K55" s="27" t="n">
        <v>0.000869313242538395</v>
      </c>
      <c r="L55" s="59" t="n">
        <v>0.00149647736908923</v>
      </c>
      <c r="M55" s="27" t="n">
        <v>0.00250077966383863</v>
      </c>
      <c r="N55" s="27" t="n">
        <v>0.00174768205414626</v>
      </c>
      <c r="O55" s="27" t="n">
        <v>0.00142216515761418</v>
      </c>
      <c r="P55" s="27" t="n">
        <v>0.00184920731416969</v>
      </c>
      <c r="Q55" s="27" t="n">
        <v>0.00187297094813952</v>
      </c>
      <c r="R55" s="27" t="n">
        <v>0.00144067796610169</v>
      </c>
      <c r="S55" s="27" t="n">
        <v>0.00173784593995742</v>
      </c>
      <c r="T55" s="60" t="n">
        <v>0.00191687723272632</v>
      </c>
    </row>
    <row r="56" customFormat="false" ht="14.4" hidden="false" customHeight="false" outlineLevel="0" collapsed="false">
      <c r="A56" s="57"/>
      <c r="B56" s="58" t="s">
        <v>187</v>
      </c>
      <c r="C56" s="27" t="n">
        <v>0.00142957383385632</v>
      </c>
      <c r="D56" s="27" t="n">
        <v>0.000574242424938475</v>
      </c>
      <c r="E56" s="27" t="n">
        <v>0.000540824839003206</v>
      </c>
      <c r="F56" s="27" t="n">
        <v>0.00142329709618926</v>
      </c>
      <c r="G56" s="27" t="n">
        <v>0.00144175795277291</v>
      </c>
      <c r="H56" s="27" t="n">
        <v>0.00167879127028539</v>
      </c>
      <c r="I56" s="27" t="n">
        <v>0.00338461538461538</v>
      </c>
      <c r="J56" s="27" t="n">
        <v>0.00262543757292882</v>
      </c>
      <c r="K56" s="27" t="n">
        <v>0.00231816864676905</v>
      </c>
      <c r="L56" s="59" t="n">
        <v>0.00349616514919293</v>
      </c>
      <c r="M56" s="27" t="n">
        <v>0.00311898804657396</v>
      </c>
      <c r="N56" s="27" t="n">
        <v>0.00221530351576733</v>
      </c>
      <c r="O56" s="27" t="n">
        <v>0.0023837090057277</v>
      </c>
      <c r="P56" s="27" t="n">
        <v>0.00277381097125454</v>
      </c>
      <c r="Q56" s="27" t="n">
        <v>0.00237242986764339</v>
      </c>
      <c r="R56" s="27" t="n">
        <v>0.00309322033898305</v>
      </c>
      <c r="S56" s="27" t="n">
        <v>0.00334535343441804</v>
      </c>
      <c r="T56" s="60" t="n">
        <v>0.00339810054892393</v>
      </c>
    </row>
    <row r="57" customFormat="false" ht="14.4" hidden="false" customHeight="false" outlineLevel="0" collapsed="false">
      <c r="A57" s="57"/>
      <c r="B57" s="58" t="s">
        <v>188</v>
      </c>
      <c r="C57" s="27" t="n">
        <v>0.00229623572019608</v>
      </c>
      <c r="D57" s="27" t="n">
        <v>0.000590780606776703</v>
      </c>
      <c r="E57" s="27" t="n">
        <v>0.00297994486290767</v>
      </c>
      <c r="F57" s="27" t="n">
        <v>0.00314150135070894</v>
      </c>
      <c r="G57" s="27" t="n">
        <v>0.0031718674961004</v>
      </c>
      <c r="H57" s="27" t="n">
        <v>0.00363738108561835</v>
      </c>
      <c r="I57" s="27" t="n">
        <v>0.00338461538461538</v>
      </c>
      <c r="J57" s="27" t="n">
        <v>0.0014585764294049</v>
      </c>
      <c r="K57" s="27" t="n">
        <v>0.00231816864676905</v>
      </c>
      <c r="L57" s="59" t="n">
        <v>0.00473841902659479</v>
      </c>
      <c r="M57" s="27" t="n">
        <v>0.00424821143085997</v>
      </c>
      <c r="N57" s="27" t="n">
        <v>0.0040010267826255</v>
      </c>
      <c r="O57" s="27" t="n">
        <v>0.00472636426976639</v>
      </c>
      <c r="P57" s="27" t="n">
        <v>0.0039505792620898</v>
      </c>
      <c r="Q57" s="27" t="n">
        <v>0.00470323815866145</v>
      </c>
      <c r="R57" s="27" t="n">
        <v>0.00402542372881356</v>
      </c>
      <c r="S57" s="27" t="n">
        <v>0.00482252248338185</v>
      </c>
      <c r="T57" s="60" t="n">
        <v>0.00544567395660887</v>
      </c>
    </row>
    <row r="58" customFormat="false" ht="14.4" hidden="false" customHeight="false" outlineLevel="0" collapsed="false">
      <c r="A58" s="57"/>
      <c r="B58" s="58" t="s">
        <v>189</v>
      </c>
      <c r="C58" s="27" t="n">
        <v>0.00292450725642243</v>
      </c>
      <c r="D58" s="27" t="n">
        <v>0.00519574546084333</v>
      </c>
      <c r="E58" s="27" t="n">
        <v>0.00325035728240927</v>
      </c>
      <c r="F58" s="27" t="n">
        <v>0.00200286367375753</v>
      </c>
      <c r="G58" s="27" t="n">
        <v>0.00461362544887332</v>
      </c>
      <c r="H58" s="27" t="n">
        <v>0.00363738108561835</v>
      </c>
      <c r="I58" s="27" t="n">
        <v>0.00338461538461538</v>
      </c>
      <c r="J58" s="27" t="n">
        <v>0.00262543757292882</v>
      </c>
      <c r="K58" s="27" t="n">
        <v>0.00318748188930745</v>
      </c>
      <c r="L58" s="59" t="n">
        <v>0.00592992263565256</v>
      </c>
      <c r="M58" s="27" t="n">
        <v>0.00641550057545745</v>
      </c>
      <c r="N58" s="27" t="n">
        <v>0.00497669941738688</v>
      </c>
      <c r="O58" s="27" t="n">
        <v>0.00481148180345157</v>
      </c>
      <c r="P58" s="27" t="n">
        <v>0.00533834631021571</v>
      </c>
      <c r="Q58" s="27" t="n">
        <v>0.00640972280029968</v>
      </c>
      <c r="R58" s="27" t="n">
        <v>0.00550847457627119</v>
      </c>
      <c r="S58" s="27" t="n">
        <v>0.00556110700786375</v>
      </c>
      <c r="T58" s="60" t="n">
        <v>0.00522784699834452</v>
      </c>
    </row>
    <row r="59" customFormat="false" ht="14.4" hidden="false" customHeight="false" outlineLevel="0" collapsed="false">
      <c r="A59" s="57"/>
      <c r="B59" s="58" t="s">
        <v>190</v>
      </c>
      <c r="C59" s="27" t="n">
        <v>0.00440464442904117</v>
      </c>
      <c r="D59" s="27" t="n">
        <v>0.0040637987928046</v>
      </c>
      <c r="E59" s="27" t="n">
        <v>0.00596529797420536</v>
      </c>
      <c r="F59" s="27" t="n">
        <v>0.00315687295934779</v>
      </c>
      <c r="G59" s="27" t="n">
        <v>0.00432527385831873</v>
      </c>
      <c r="H59" s="27" t="n">
        <v>0.00251818690542809</v>
      </c>
      <c r="I59" s="27" t="n">
        <v>0.00461538461538462</v>
      </c>
      <c r="J59" s="27" t="n">
        <v>0.00204200700116686</v>
      </c>
      <c r="K59" s="27" t="n">
        <v>0.00521587945523037</v>
      </c>
      <c r="L59" s="59" t="n">
        <v>0.00642150098839133</v>
      </c>
      <c r="M59" s="27" t="n">
        <v>0.00638189867756903</v>
      </c>
      <c r="N59" s="27" t="n">
        <v>0.00580178011514933</v>
      </c>
      <c r="O59" s="27" t="n">
        <v>0.00490487697548138</v>
      </c>
      <c r="P59" s="27" t="n">
        <v>0.00609484021146695</v>
      </c>
      <c r="Q59" s="27" t="n">
        <v>0.00528594023141597</v>
      </c>
      <c r="R59" s="27" t="n">
        <v>0.00665254237288136</v>
      </c>
      <c r="S59" s="27" t="n">
        <v>0.0052569839683712</v>
      </c>
      <c r="T59" s="60" t="n">
        <v>0.00605558943974906</v>
      </c>
    </row>
    <row r="60" customFormat="false" ht="14.4" hidden="false" customHeight="false" outlineLevel="0" collapsed="false">
      <c r="A60" s="57"/>
      <c r="B60" s="58" t="s">
        <v>191</v>
      </c>
      <c r="C60" s="27" t="n">
        <v>0.0023677698978262</v>
      </c>
      <c r="D60" s="27" t="n">
        <v>0.00377116485305596</v>
      </c>
      <c r="E60" s="27" t="n">
        <v>0.00356417089524088</v>
      </c>
      <c r="F60" s="27" t="n">
        <v>0.00230801857118051</v>
      </c>
      <c r="G60" s="27" t="n">
        <v>0.00288942711315219</v>
      </c>
      <c r="H60" s="27" t="n">
        <v>0.00419697817571349</v>
      </c>
      <c r="I60" s="27" t="n">
        <v>0.00338461538461538</v>
      </c>
      <c r="J60" s="27" t="n">
        <v>0.0029171528588098</v>
      </c>
      <c r="K60" s="27" t="n">
        <v>0.00434656621269197</v>
      </c>
      <c r="L60" s="59" t="n">
        <v>0.00626723281531862</v>
      </c>
      <c r="M60" s="27" t="n">
        <v>0.00605639276772711</v>
      </c>
      <c r="N60" s="27" t="n">
        <v>0.00623596259346773</v>
      </c>
      <c r="O60" s="27" t="n">
        <v>0.00507736958058209</v>
      </c>
      <c r="P60" s="27" t="n">
        <v>0.00563426150792182</v>
      </c>
      <c r="Q60" s="27" t="n">
        <v>0.00595188545742113</v>
      </c>
      <c r="R60" s="27" t="n">
        <v>0.00567796610169492</v>
      </c>
      <c r="S60" s="27" t="n">
        <v>0.00621279923534779</v>
      </c>
      <c r="T60" s="60" t="n">
        <v>0.00636054718131916</v>
      </c>
    </row>
    <row r="61" customFormat="false" ht="14.4" hidden="false" customHeight="false" outlineLevel="0" collapsed="false">
      <c r="A61" s="57"/>
      <c r="B61" s="58" t="s">
        <v>192</v>
      </c>
      <c r="C61" s="27" t="n">
        <v>0.00433737840043433</v>
      </c>
      <c r="D61" s="27" t="n">
        <v>0.00496375152116818</v>
      </c>
      <c r="E61" s="27" t="n">
        <v>0.00407241103769414</v>
      </c>
      <c r="F61" s="27" t="n">
        <v>0.00257730638177952</v>
      </c>
      <c r="G61" s="27" t="n">
        <v>0.00231272393204303</v>
      </c>
      <c r="H61" s="27" t="n">
        <v>0.00475657526580862</v>
      </c>
      <c r="I61" s="27" t="n">
        <v>0.00461538461538462</v>
      </c>
      <c r="J61" s="27" t="n">
        <v>0.00262543757292882</v>
      </c>
      <c r="K61" s="27" t="n">
        <v>0.00347725297015358</v>
      </c>
      <c r="L61" s="59" t="n">
        <v>0.00570300970279498</v>
      </c>
      <c r="M61" s="27" t="n">
        <v>0.00622353725781765</v>
      </c>
      <c r="N61" s="27" t="n">
        <v>0.00614259753439734</v>
      </c>
      <c r="O61" s="27" t="n">
        <v>0.00511089819650327</v>
      </c>
      <c r="P61" s="27" t="n">
        <v>0.00635045109521195</v>
      </c>
      <c r="Q61" s="27" t="n">
        <v>0.00566053442104387</v>
      </c>
      <c r="R61" s="27" t="n">
        <v>0.00741525423728814</v>
      </c>
      <c r="S61" s="27" t="n">
        <v>0.00547421471086588</v>
      </c>
      <c r="T61" s="60" t="n">
        <v>0.00710115883941797</v>
      </c>
    </row>
    <row r="62" customFormat="false" ht="14.4" hidden="false" customHeight="false" outlineLevel="0" collapsed="false">
      <c r="A62" s="57"/>
      <c r="B62" s="58" t="s">
        <v>193</v>
      </c>
      <c r="C62" s="27" t="n">
        <v>0.00496476785252919</v>
      </c>
      <c r="D62" s="27" t="n">
        <v>0.00435643273255325</v>
      </c>
      <c r="E62" s="27" t="n">
        <v>0.00380199861819254</v>
      </c>
      <c r="F62" s="27" t="n">
        <v>0.00315687295934779</v>
      </c>
      <c r="G62" s="27" t="n">
        <v>0.00577294301869801</v>
      </c>
      <c r="H62" s="27" t="n">
        <v>0.00363738108561835</v>
      </c>
      <c r="I62" s="27" t="n">
        <v>0.00461538461538462</v>
      </c>
      <c r="J62" s="27" t="n">
        <v>0.0029171528588098</v>
      </c>
      <c r="K62" s="27" t="n">
        <v>0.00579542161692263</v>
      </c>
      <c r="L62" s="59" t="n">
        <v>0.00647174008611009</v>
      </c>
      <c r="M62" s="27" t="n">
        <v>0.00626192992134561</v>
      </c>
      <c r="N62" s="27" t="n">
        <v>0.00572251302464905</v>
      </c>
      <c r="O62" s="27" t="n">
        <v>0.00587093589905561</v>
      </c>
      <c r="P62" s="27" t="n">
        <v>0.00735738650521631</v>
      </c>
      <c r="Q62" s="27" t="n">
        <v>0.00586864230417048</v>
      </c>
      <c r="R62" s="27" t="n">
        <v>0.00614406779661017</v>
      </c>
      <c r="S62" s="27" t="n">
        <v>0.00651692227484033</v>
      </c>
      <c r="T62" s="60" t="n">
        <v>0.00688333188115361</v>
      </c>
    </row>
    <row r="63" customFormat="false" ht="14.4" hidden="false" customHeight="false" outlineLevel="0" collapsed="false">
      <c r="A63" s="57"/>
      <c r="B63" s="58" t="s">
        <v>194</v>
      </c>
      <c r="C63" s="27" t="n">
        <v>0.00383555789260426</v>
      </c>
      <c r="D63" s="27" t="n">
        <v>0.00521779636996096</v>
      </c>
      <c r="E63" s="27" t="n">
        <v>0.00651166626780835</v>
      </c>
      <c r="F63" s="27" t="n">
        <v>0.00513924115492019</v>
      </c>
      <c r="G63" s="27" t="n">
        <v>0.00548459142814343</v>
      </c>
      <c r="H63" s="27" t="n">
        <v>0.00503637381085618</v>
      </c>
      <c r="I63" s="27" t="n">
        <v>0.00676923076923077</v>
      </c>
      <c r="J63" s="27" t="n">
        <v>0.00641773628938156</v>
      </c>
      <c r="K63" s="27" t="n">
        <v>0.0055056505360765</v>
      </c>
      <c r="L63" s="59" t="n">
        <v>0.00656631445592831</v>
      </c>
      <c r="M63" s="27" t="n">
        <v>0.00625953453852584</v>
      </c>
      <c r="N63" s="27" t="n">
        <v>0.00576364180898996</v>
      </c>
      <c r="O63" s="27" t="n">
        <v>0.00595755845789436</v>
      </c>
      <c r="P63" s="27" t="n">
        <v>0.00639247853417035</v>
      </c>
      <c r="Q63" s="27" t="n">
        <v>0.006451344376925</v>
      </c>
      <c r="R63" s="27" t="n">
        <v>0.00733050847457627</v>
      </c>
      <c r="S63" s="27" t="n">
        <v>0.00643002997784246</v>
      </c>
      <c r="T63" s="60" t="n">
        <v>0.00609915483140193</v>
      </c>
    </row>
    <row r="64" customFormat="false" ht="14.4" hidden="false" customHeight="false" outlineLevel="0" collapsed="false">
      <c r="A64" s="57"/>
      <c r="B64" s="58" t="s">
        <v>195</v>
      </c>
      <c r="C64" s="27" t="n">
        <v>0.00325750824321848</v>
      </c>
      <c r="D64" s="27" t="n">
        <v>0.00552145576426843</v>
      </c>
      <c r="E64" s="27" t="n">
        <v>0.00517028546087065</v>
      </c>
      <c r="F64" s="27" t="n">
        <v>0.00801145469503012</v>
      </c>
      <c r="G64" s="27" t="n">
        <v>0.00606129460925259</v>
      </c>
      <c r="H64" s="27" t="n">
        <v>0.00671516508114158</v>
      </c>
      <c r="I64" s="27" t="n">
        <v>0.00861538461538462</v>
      </c>
      <c r="J64" s="27" t="n">
        <v>0.00758459743290548</v>
      </c>
      <c r="K64" s="27" t="n">
        <v>0.00695450594030716</v>
      </c>
      <c r="L64" s="59" t="n">
        <v>0.00572427205956931</v>
      </c>
      <c r="M64" s="27" t="n">
        <v>0.0068961075228794</v>
      </c>
      <c r="N64" s="27" t="n">
        <v>0.00657922676759155</v>
      </c>
      <c r="O64" s="27" t="n">
        <v>0.00616583721664661</v>
      </c>
      <c r="P64" s="27" t="n">
        <v>0.0073170821912552</v>
      </c>
      <c r="Q64" s="27" t="n">
        <v>0.00649296595355032</v>
      </c>
      <c r="R64" s="27" t="n">
        <v>0.00733050847457627</v>
      </c>
      <c r="S64" s="27" t="n">
        <v>0.00643002997784246</v>
      </c>
      <c r="T64" s="60" t="n">
        <v>0.00679620109784787</v>
      </c>
    </row>
    <row r="65" customFormat="false" ht="14.4" hidden="false" customHeight="false" outlineLevel="0" collapsed="false">
      <c r="A65" s="57"/>
      <c r="B65" s="58" t="s">
        <v>196</v>
      </c>
      <c r="C65" s="27" t="n">
        <v>0.0066399878898385</v>
      </c>
      <c r="D65" s="27" t="n">
        <v>0.00611774909832454</v>
      </c>
      <c r="E65" s="27" t="n">
        <v>0.00763658193293502</v>
      </c>
      <c r="F65" s="27" t="n">
        <v>0.00631374591869557</v>
      </c>
      <c r="G65" s="27" t="n">
        <v>0.00749714135441914</v>
      </c>
      <c r="H65" s="27" t="n">
        <v>0.00587576944599888</v>
      </c>
      <c r="I65" s="27" t="n">
        <v>0.00676923076923077</v>
      </c>
      <c r="J65" s="27" t="n">
        <v>0.0058343057176196</v>
      </c>
      <c r="K65" s="27" t="n">
        <v>0.00608519269776876</v>
      </c>
      <c r="L65" s="59" t="n">
        <v>0.00608057359368952</v>
      </c>
      <c r="M65" s="27" t="n">
        <v>0.00685691639841151</v>
      </c>
      <c r="N65" s="27" t="n">
        <v>0.00836962993861694</v>
      </c>
      <c r="O65" s="27" t="n">
        <v>0.00641817976739501</v>
      </c>
      <c r="P65" s="27" t="n">
        <v>0.00756580057501102</v>
      </c>
      <c r="Q65" s="27" t="n">
        <v>0.00715891117955548</v>
      </c>
      <c r="R65" s="27" t="n">
        <v>0.00677966101694915</v>
      </c>
      <c r="S65" s="27" t="n">
        <v>0.00695138375982969</v>
      </c>
      <c r="T65" s="60" t="n">
        <v>0.00827742441404548</v>
      </c>
    </row>
    <row r="66" customFormat="false" ht="14.4" hidden="false" customHeight="false" outlineLevel="0" collapsed="false">
      <c r="A66" s="57"/>
      <c r="B66" s="58" t="s">
        <v>197</v>
      </c>
      <c r="C66" s="27" t="n">
        <v>0.00780408285444701</v>
      </c>
      <c r="D66" s="27" t="n">
        <v>0.00579755152217885</v>
      </c>
      <c r="E66" s="27" t="n">
        <v>0.00814482207538828</v>
      </c>
      <c r="F66" s="27" t="n">
        <v>0.00970916347136468</v>
      </c>
      <c r="G66" s="27" t="n">
        <v>0.00692634938091634</v>
      </c>
      <c r="H66" s="27" t="n">
        <v>0.00839395635142697</v>
      </c>
      <c r="I66" s="27" t="n">
        <v>0.00584615384615385</v>
      </c>
      <c r="J66" s="27" t="n">
        <v>0.00933488914819136</v>
      </c>
      <c r="K66" s="27" t="n">
        <v>0.00695450594030716</v>
      </c>
      <c r="L66" s="59" t="n">
        <v>0.00718363297836722</v>
      </c>
      <c r="M66" s="27" t="n">
        <v>0.00559494888286332</v>
      </c>
      <c r="N66" s="27" t="n">
        <v>0.00762148608861591</v>
      </c>
      <c r="O66" s="27" t="n">
        <v>0.00757972473591615</v>
      </c>
      <c r="P66" s="27" t="n">
        <v>0.00777766089480033</v>
      </c>
      <c r="Q66" s="27" t="n">
        <v>0.00794972113543661</v>
      </c>
      <c r="R66" s="27" t="n">
        <v>0.00809322033898305</v>
      </c>
      <c r="S66" s="27" t="n">
        <v>0.00873267584828605</v>
      </c>
      <c r="T66" s="60" t="n">
        <v>0.0084081205890041</v>
      </c>
    </row>
    <row r="67" customFormat="false" ht="14.4" hidden="false" customHeight="false" outlineLevel="0" collapsed="false">
      <c r="A67" s="57"/>
      <c r="B67" s="58" t="s">
        <v>198</v>
      </c>
      <c r="C67" s="27" t="n">
        <v>0.0103731955688646</v>
      </c>
      <c r="D67" s="27" t="n">
        <v>0.00867978910143004</v>
      </c>
      <c r="E67" s="27" t="n">
        <v>0.00653329926136848</v>
      </c>
      <c r="F67" s="27" t="n">
        <v>0.00686256927898615</v>
      </c>
      <c r="G67" s="27" t="n">
        <v>0.00749714135441914</v>
      </c>
      <c r="H67" s="27" t="n">
        <v>0.0109121432568551</v>
      </c>
      <c r="I67" s="27" t="n">
        <v>0.00953846153846154</v>
      </c>
      <c r="J67" s="27" t="n">
        <v>0.00787631271878646</v>
      </c>
      <c r="K67" s="27" t="n">
        <v>0.00927267458707621</v>
      </c>
      <c r="L67" s="59" t="n">
        <v>0.00801439840444216</v>
      </c>
      <c r="M67" s="27" t="n">
        <v>0.0077190545982933</v>
      </c>
      <c r="N67" s="27" t="n">
        <v>0.00813349867441229</v>
      </c>
      <c r="O67" s="27" t="n">
        <v>0.00921393121516649</v>
      </c>
      <c r="P67" s="27" t="n">
        <v>0.00907964994001214</v>
      </c>
      <c r="Q67" s="27" t="n">
        <v>0.00899026055106967</v>
      </c>
      <c r="R67" s="27" t="n">
        <v>0.00919491525423729</v>
      </c>
      <c r="S67" s="27" t="n">
        <v>0.00860233740278924</v>
      </c>
      <c r="T67" s="60" t="n">
        <v>0.009453689988673</v>
      </c>
    </row>
    <row r="68" customFormat="false" ht="14.4" hidden="false" customHeight="false" outlineLevel="0" collapsed="false">
      <c r="A68" s="57"/>
      <c r="B68" s="58" t="s">
        <v>199</v>
      </c>
      <c r="C68" s="27" t="n">
        <v>0.00921575891673239</v>
      </c>
      <c r="D68" s="27" t="n">
        <v>0.00697360000845285</v>
      </c>
      <c r="E68" s="27" t="n">
        <v>0.00706885105819141</v>
      </c>
      <c r="F68" s="27" t="n">
        <v>0.00827561863608285</v>
      </c>
      <c r="G68" s="27" t="n">
        <v>0.00894481051479842</v>
      </c>
      <c r="H68" s="27" t="n">
        <v>0.0123111359820929</v>
      </c>
      <c r="I68" s="27" t="n">
        <v>0.0104615384615385</v>
      </c>
      <c r="J68" s="27" t="n">
        <v>0.0105017502917153</v>
      </c>
      <c r="K68" s="27" t="n">
        <v>0.00927267458707621</v>
      </c>
      <c r="L68" s="59" t="n">
        <v>0.00869593712651255</v>
      </c>
      <c r="M68" s="27" t="n">
        <v>0.00897303750444227</v>
      </c>
      <c r="N68" s="27" t="n">
        <v>0.00917977766416118</v>
      </c>
      <c r="O68" s="27" t="n">
        <v>0.00946175869045419</v>
      </c>
      <c r="P68" s="27" t="n">
        <v>0.00853415479605157</v>
      </c>
      <c r="Q68" s="27" t="n">
        <v>0.00857404478481645</v>
      </c>
      <c r="R68" s="27" t="n">
        <v>0.0098728813559322</v>
      </c>
      <c r="S68" s="27" t="n">
        <v>0.00908024503627753</v>
      </c>
      <c r="T68" s="60" t="n">
        <v>0.0097586477302431</v>
      </c>
    </row>
    <row r="69" customFormat="false" ht="14.4" hidden="false" customHeight="false" outlineLevel="0" collapsed="false">
      <c r="A69" s="57"/>
      <c r="B69" s="58" t="s">
        <v>200</v>
      </c>
      <c r="C69" s="27" t="n">
        <v>0.00876293675968955</v>
      </c>
      <c r="D69" s="27" t="n">
        <v>0.00866876364687122</v>
      </c>
      <c r="E69" s="27" t="n">
        <v>0.00949701937910605</v>
      </c>
      <c r="F69" s="27" t="n">
        <v>0.0122762221140516</v>
      </c>
      <c r="G69" s="27" t="n">
        <v>0.0109632716486805</v>
      </c>
      <c r="H69" s="27" t="n">
        <v>0.00783435926133184</v>
      </c>
      <c r="I69" s="27" t="n">
        <v>0.00953846153846154</v>
      </c>
      <c r="J69" s="27" t="n">
        <v>0.0110851808634772</v>
      </c>
      <c r="K69" s="27" t="n">
        <v>0.0136192407997682</v>
      </c>
      <c r="L69" s="59" t="n">
        <v>0.00801714936086093</v>
      </c>
      <c r="M69" s="27" t="n">
        <v>0.0086819319534287</v>
      </c>
      <c r="N69" s="27" t="n">
        <v>0.00832852057296552</v>
      </c>
      <c r="O69" s="27" t="n">
        <v>0.00850021484234066</v>
      </c>
      <c r="P69" s="27" t="n">
        <v>0.0105540565535508</v>
      </c>
      <c r="Q69" s="27" t="n">
        <v>0.0081162074419379</v>
      </c>
      <c r="R69" s="27" t="n">
        <v>0.00906779661016949</v>
      </c>
      <c r="S69" s="27" t="n">
        <v>0.00773341443281053</v>
      </c>
      <c r="T69" s="60" t="n">
        <v>0.0103249978217304</v>
      </c>
    </row>
    <row r="70" customFormat="false" ht="14.4" hidden="false" customHeight="false" outlineLevel="0" collapsed="false">
      <c r="A70" s="57"/>
      <c r="B70" s="58" t="s">
        <v>201</v>
      </c>
      <c r="C70" s="27" t="n">
        <v>0.00878900092305836</v>
      </c>
      <c r="D70" s="27" t="n">
        <v>0.0069460363720558</v>
      </c>
      <c r="E70" s="27" t="n">
        <v>0.0092264717533947</v>
      </c>
      <c r="F70" s="27" t="n">
        <v>0.00744213585655442</v>
      </c>
      <c r="G70" s="27" t="n">
        <v>0.00692043817330997</v>
      </c>
      <c r="H70" s="27" t="n">
        <v>0.0103525461667599</v>
      </c>
      <c r="I70" s="27" t="n">
        <v>0.00615384615384615</v>
      </c>
      <c r="J70" s="27" t="n">
        <v>0.00758459743290548</v>
      </c>
      <c r="K70" s="27" t="n">
        <v>0.00869313242538395</v>
      </c>
      <c r="L70" s="59" t="n">
        <v>0.00664705990440165</v>
      </c>
      <c r="M70" s="27" t="n">
        <v>0.0072711845494082</v>
      </c>
      <c r="N70" s="27" t="n">
        <v>0.00750899362039736</v>
      </c>
      <c r="O70" s="27" t="n">
        <v>0.00838683628077179</v>
      </c>
      <c r="P70" s="27" t="n">
        <v>0.00660003104146642</v>
      </c>
      <c r="Q70" s="27" t="n">
        <v>0.00824107217181387</v>
      </c>
      <c r="R70" s="27" t="n">
        <v>0.00690677966101695</v>
      </c>
      <c r="S70" s="27" t="n">
        <v>0.00799409132380414</v>
      </c>
      <c r="T70" s="60" t="n">
        <v>0.00749324736429381</v>
      </c>
    </row>
    <row r="71" customFormat="false" ht="14.4" hidden="false" customHeight="false" outlineLevel="0" collapsed="false">
      <c r="A71" s="57"/>
      <c r="B71" s="58" t="s">
        <v>202</v>
      </c>
      <c r="C71" s="27" t="n">
        <v>0.00698474051361198</v>
      </c>
      <c r="D71" s="27" t="n">
        <v>0.00954115273883776</v>
      </c>
      <c r="E71" s="27" t="n">
        <v>0.0100214842667294</v>
      </c>
      <c r="F71" s="27" t="n">
        <v>0.00857564966395955</v>
      </c>
      <c r="G71" s="27" t="n">
        <v>0.00462544786408605</v>
      </c>
      <c r="H71" s="27" t="n">
        <v>0.00615556799104645</v>
      </c>
      <c r="I71" s="27" t="n">
        <v>0.008</v>
      </c>
      <c r="J71" s="27" t="n">
        <v>0.00641773628938156</v>
      </c>
      <c r="K71" s="27" t="n">
        <v>0.00608519269776876</v>
      </c>
      <c r="L71" s="59" t="n">
        <v>0.00581146372081403</v>
      </c>
      <c r="M71" s="27" t="n">
        <v>0.00643865594271522</v>
      </c>
      <c r="N71" s="27" t="n">
        <v>0.00661804472788309</v>
      </c>
      <c r="O71" s="27" t="n">
        <v>0.00624267711198716</v>
      </c>
      <c r="P71" s="27" t="n">
        <v>0.00765157857792512</v>
      </c>
      <c r="Q71" s="27" t="n">
        <v>0.0060767501872971</v>
      </c>
      <c r="R71" s="27" t="n">
        <v>0.00580508474576271</v>
      </c>
      <c r="S71" s="27" t="n">
        <v>0.00577833775035843</v>
      </c>
      <c r="T71" s="60" t="n">
        <v>0.00557637013156748</v>
      </c>
    </row>
    <row r="72" customFormat="false" ht="14.4" hidden="false" customHeight="false" outlineLevel="0" collapsed="false">
      <c r="A72" s="57"/>
      <c r="B72" s="58" t="s">
        <v>203</v>
      </c>
      <c r="C72" s="27" t="n">
        <v>0.0052095319718507</v>
      </c>
      <c r="D72" s="27" t="n">
        <v>0.00780740000946351</v>
      </c>
      <c r="E72" s="27" t="n">
        <v>0.00570029380309379</v>
      </c>
      <c r="F72" s="27" t="n">
        <v>0.00544439605234317</v>
      </c>
      <c r="G72" s="27" t="n">
        <v>0.00721470097147092</v>
      </c>
      <c r="H72" s="27" t="n">
        <v>0.00923335198656967</v>
      </c>
      <c r="I72" s="27" t="n">
        <v>0.00553846153846154</v>
      </c>
      <c r="J72" s="27" t="n">
        <v>0.00525087514585764</v>
      </c>
      <c r="K72" s="27" t="n">
        <v>0.00579542161692263</v>
      </c>
      <c r="L72" s="59" t="n">
        <v>0.00581860059923947</v>
      </c>
      <c r="M72" s="27" t="n">
        <v>0.00588765135575673</v>
      </c>
      <c r="N72" s="27" t="n">
        <v>0.0059934619991102</v>
      </c>
      <c r="O72" s="27" t="n">
        <v>0.00599183958639232</v>
      </c>
      <c r="P72" s="27" t="n">
        <v>0.00529631887125731</v>
      </c>
      <c r="Q72" s="27" t="n">
        <v>0.00574377757429451</v>
      </c>
      <c r="R72" s="27" t="n">
        <v>0.00449152542372881</v>
      </c>
      <c r="S72" s="27" t="n">
        <v>0.0052569839683712</v>
      </c>
      <c r="T72" s="60" t="n">
        <v>0.00548923934826174</v>
      </c>
    </row>
    <row r="73" customFormat="false" ht="14.4" hidden="false" customHeight="false" outlineLevel="0" collapsed="false">
      <c r="A73" s="57"/>
      <c r="B73" s="58" t="s">
        <v>204</v>
      </c>
      <c r="C73" s="27" t="n">
        <v>0.00433262652785508</v>
      </c>
      <c r="D73" s="27" t="n">
        <v>0.00431233091431798</v>
      </c>
      <c r="E73" s="27" t="n">
        <v>0.00270953244340606</v>
      </c>
      <c r="F73" s="27" t="n">
        <v>0.00570343612384962</v>
      </c>
      <c r="G73" s="27" t="n">
        <v>0.00375448188481594</v>
      </c>
      <c r="H73" s="27" t="n">
        <v>0.00447677672076105</v>
      </c>
      <c r="I73" s="27" t="n">
        <v>0.00369230769230769</v>
      </c>
      <c r="J73" s="27" t="n">
        <v>0.00350058343057176</v>
      </c>
      <c r="K73" s="27" t="n">
        <v>0.00318748188930745</v>
      </c>
      <c r="L73" s="59" t="n">
        <v>0.00445078604716621</v>
      </c>
      <c r="M73" s="27" t="n">
        <v>0.0047040660891443</v>
      </c>
      <c r="N73" s="27" t="n">
        <v>0.00427681101076978</v>
      </c>
      <c r="O73" s="27" t="n">
        <v>0.00448004181963226</v>
      </c>
      <c r="P73" s="27" t="n">
        <v>0.00332189080271106</v>
      </c>
      <c r="Q73" s="27" t="n">
        <v>0.00337134770665113</v>
      </c>
      <c r="R73" s="27" t="n">
        <v>0.00453389830508475</v>
      </c>
      <c r="S73" s="27" t="n">
        <v>0.00369292262240952</v>
      </c>
      <c r="T73" s="60" t="n">
        <v>0.00392088524875839</v>
      </c>
    </row>
    <row r="74" customFormat="false" ht="14.4" hidden="false" customHeight="false" outlineLevel="0" collapsed="false">
      <c r="A74" s="57"/>
      <c r="B74" s="58" t="s">
        <v>205</v>
      </c>
      <c r="C74" s="27" t="n">
        <v>0.00686881758613978</v>
      </c>
      <c r="D74" s="27" t="n">
        <v>0.00373257576210009</v>
      </c>
      <c r="E74" s="27" t="n">
        <v>0.00244993652068452</v>
      </c>
      <c r="F74" s="27" t="n">
        <v>0.00456479844689821</v>
      </c>
      <c r="G74" s="27" t="n">
        <v>0.00259516431499124</v>
      </c>
      <c r="H74" s="27" t="n">
        <v>0.00251818690542809</v>
      </c>
      <c r="I74" s="27" t="n">
        <v>0.00338461538461538</v>
      </c>
      <c r="J74" s="27" t="n">
        <v>0.00233372228704784</v>
      </c>
      <c r="K74" s="27" t="n">
        <v>0.00434656621269197</v>
      </c>
      <c r="L74" s="59" t="n">
        <v>0.00494604404799421</v>
      </c>
      <c r="M74" s="27" t="n">
        <v>0.00400188623089374</v>
      </c>
      <c r="N74" s="27" t="n">
        <v>0.00280332085222958</v>
      </c>
      <c r="O74" s="27" t="n">
        <v>0.00372527170511741</v>
      </c>
      <c r="P74" s="27" t="n">
        <v>0.00319494692333721</v>
      </c>
      <c r="Q74" s="27" t="n">
        <v>0.00357945558977774</v>
      </c>
      <c r="R74" s="27" t="n">
        <v>0.00364406779661017</v>
      </c>
      <c r="S74" s="27" t="n">
        <v>0.00269366120693401</v>
      </c>
      <c r="T74" s="60" t="n">
        <v>0.00261392349917226</v>
      </c>
    </row>
    <row r="75" customFormat="false" ht="14.4" hidden="false" customHeight="false" outlineLevel="0" collapsed="false">
      <c r="A75" s="57" t="s">
        <v>208</v>
      </c>
      <c r="B75" s="58" t="s">
        <v>182</v>
      </c>
      <c r="C75" s="27" t="n">
        <v>0.00116355433239889</v>
      </c>
      <c r="D75" s="27" t="n">
        <v>0.00317487151899984</v>
      </c>
      <c r="E75" s="27" t="n">
        <v>0.00189829518490125</v>
      </c>
      <c r="F75" s="27" t="n">
        <v>0.00399035573887622</v>
      </c>
      <c r="G75" s="27" t="n">
        <v>0.00288351590554582</v>
      </c>
      <c r="H75" s="27" t="n">
        <v>0.00335758254057079</v>
      </c>
      <c r="I75" s="27" t="n">
        <v>0.00276923076923077</v>
      </c>
      <c r="J75" s="27" t="n">
        <v>0.00175029171528588</v>
      </c>
      <c r="K75" s="27" t="n">
        <v>0.00202839756592292</v>
      </c>
      <c r="L75" s="59" t="n">
        <v>0.00198289328871873</v>
      </c>
      <c r="M75" s="27" t="n">
        <v>0.00300221313411023</v>
      </c>
      <c r="N75" s="27" t="n">
        <v>0.00233259240029003</v>
      </c>
      <c r="O75" s="27" t="n">
        <v>0.0030944153282464</v>
      </c>
      <c r="P75" s="27" t="n">
        <v>0.00281583841021294</v>
      </c>
      <c r="Q75" s="27" t="n">
        <v>0.00241405144426871</v>
      </c>
      <c r="R75" s="27" t="n">
        <v>0.00190677966101695</v>
      </c>
      <c r="S75" s="27" t="n">
        <v>0.00208541512794891</v>
      </c>
      <c r="T75" s="60" t="n">
        <v>0.00335453515727106</v>
      </c>
    </row>
    <row r="76" customFormat="false" ht="14.4" hidden="false" customHeight="false" outlineLevel="0" collapsed="false">
      <c r="A76" s="57"/>
      <c r="B76" s="58" t="s">
        <v>183</v>
      </c>
      <c r="C76" s="27" t="n">
        <v>0.00399595493289901</v>
      </c>
      <c r="D76" s="27" t="n">
        <v>0.00261165454862019</v>
      </c>
      <c r="E76" s="27" t="n">
        <v>0.00270412419501603</v>
      </c>
      <c r="F76" s="27" t="n">
        <v>0.00314150135070894</v>
      </c>
      <c r="G76" s="27" t="n">
        <v>0.00201846113388207</v>
      </c>
      <c r="H76" s="27" t="n">
        <v>0.00139899272523783</v>
      </c>
      <c r="I76" s="27" t="n">
        <v>0.00276923076923077</v>
      </c>
      <c r="J76" s="27" t="n">
        <v>0.0029171528588098</v>
      </c>
      <c r="K76" s="27" t="n">
        <v>0.00144885540423066</v>
      </c>
      <c r="L76" s="59" t="n">
        <v>0.00317551679067321</v>
      </c>
      <c r="M76" s="27" t="n">
        <v>0.00353964388509003</v>
      </c>
      <c r="N76" s="27" t="n">
        <v>0.00244755104207387</v>
      </c>
      <c r="O76" s="27" t="n">
        <v>0.00280327657353933</v>
      </c>
      <c r="P76" s="27" t="n">
        <v>0.00239642558312757</v>
      </c>
      <c r="Q76" s="27" t="n">
        <v>0.00187297094813952</v>
      </c>
      <c r="R76" s="27" t="n">
        <v>0.00271186440677966</v>
      </c>
      <c r="S76" s="27" t="n">
        <v>0.00234609201894252</v>
      </c>
      <c r="T76" s="60" t="n">
        <v>0.00217826958264355</v>
      </c>
    </row>
    <row r="77" customFormat="false" ht="14.4" hidden="false" customHeight="false" outlineLevel="0" collapsed="false">
      <c r="A77" s="57"/>
      <c r="B77" s="58" t="s">
        <v>184</v>
      </c>
      <c r="C77" s="27" t="n">
        <v>0.00259238835375785</v>
      </c>
      <c r="D77" s="27" t="n">
        <v>0.00202087394184348</v>
      </c>
      <c r="E77" s="27" t="n">
        <v>0.000270412419501603</v>
      </c>
      <c r="F77" s="27" t="n">
        <v>0.000859102127259839</v>
      </c>
      <c r="G77" s="27" t="n">
        <v>0.00201846113388207</v>
      </c>
      <c r="H77" s="27" t="n">
        <v>0.00195858981533296</v>
      </c>
      <c r="I77" s="27" t="n">
        <v>0.000923076923076923</v>
      </c>
      <c r="J77" s="27" t="n">
        <v>0.0014585764294049</v>
      </c>
      <c r="K77" s="27" t="n">
        <v>0.00144885540423066</v>
      </c>
      <c r="L77" s="59" t="n">
        <v>0.00240030897806</v>
      </c>
      <c r="M77" s="27" t="n">
        <v>0.00216808760553741</v>
      </c>
      <c r="N77" s="27" t="n">
        <v>0.00178807292828653</v>
      </c>
      <c r="O77" s="27" t="n">
        <v>0.00238446151830449</v>
      </c>
      <c r="P77" s="27" t="n">
        <v>0.00151298780250248</v>
      </c>
      <c r="Q77" s="27" t="n">
        <v>0.00228918671439274</v>
      </c>
      <c r="R77" s="27" t="n">
        <v>0.00177966101694915</v>
      </c>
      <c r="S77" s="27" t="n">
        <v>0.00156406134596168</v>
      </c>
      <c r="T77" s="60" t="n">
        <v>0.00209113879933781</v>
      </c>
    </row>
    <row r="78" customFormat="false" ht="14.4" hidden="false" customHeight="false" outlineLevel="0" collapsed="false">
      <c r="A78" s="57"/>
      <c r="B78" s="58" t="s">
        <v>185</v>
      </c>
      <c r="C78" s="27" t="n">
        <v>0.00144118319919964</v>
      </c>
      <c r="D78" s="27" t="n">
        <v>0.00172272727481543</v>
      </c>
      <c r="E78" s="27" t="n">
        <v>0.00162247451700962</v>
      </c>
      <c r="F78" s="27" t="n">
        <v>0.00142329709618926</v>
      </c>
      <c r="G78" s="27" t="n">
        <v>0.00144175795277291</v>
      </c>
      <c r="H78" s="27" t="n">
        <v>0.00335758254057079</v>
      </c>
      <c r="I78" s="27" t="n">
        <v>0.00153846153846154</v>
      </c>
      <c r="J78" s="27" t="n">
        <v>0.0014585764294049</v>
      </c>
      <c r="K78" s="27" t="n">
        <v>0.00202839756592292</v>
      </c>
      <c r="L78" s="59" t="n">
        <v>0.00184896658488158</v>
      </c>
      <c r="M78" s="27" t="n">
        <v>0.00212250879355014</v>
      </c>
      <c r="N78" s="27" t="n">
        <v>0.0024118789094798</v>
      </c>
      <c r="O78" s="27" t="n">
        <v>0.00209181773844385</v>
      </c>
      <c r="P78" s="27" t="n">
        <v>0.0019332621920865</v>
      </c>
      <c r="Q78" s="27" t="n">
        <v>0.0022059435611421</v>
      </c>
      <c r="R78" s="27" t="n">
        <v>0.00190677966101695</v>
      </c>
      <c r="S78" s="27" t="n">
        <v>0.00156406134596168</v>
      </c>
      <c r="T78" s="60" t="n">
        <v>0.00209113879933781</v>
      </c>
    </row>
    <row r="79" customFormat="false" ht="14.4" hidden="false" customHeight="false" outlineLevel="0" collapsed="false">
      <c r="A79" s="57"/>
      <c r="B79" s="58" t="s">
        <v>186</v>
      </c>
      <c r="C79" s="27" t="n">
        <v>0.00199866037029323</v>
      </c>
      <c r="D79" s="27" t="n">
        <v>0.000861363637407713</v>
      </c>
      <c r="E79" s="27" t="n">
        <v>0.000540824839003206</v>
      </c>
      <c r="F79" s="27" t="n">
        <v>0.000569318838475705</v>
      </c>
      <c r="G79" s="27" t="n">
        <v>0.000288351590554582</v>
      </c>
      <c r="H79" s="27" t="n">
        <v>0.00139899272523783</v>
      </c>
      <c r="I79" s="27" t="n">
        <v>0.00123076923076923</v>
      </c>
      <c r="J79" s="27" t="n">
        <v>0.00116686114352392</v>
      </c>
      <c r="K79" s="27" t="n">
        <v>0.00260793972761518</v>
      </c>
      <c r="L79" s="59" t="n">
        <v>0.00204340652580009</v>
      </c>
      <c r="M79" s="27" t="n">
        <v>0.00245520085185136</v>
      </c>
      <c r="N79" s="27" t="n">
        <v>0.0016700072961842</v>
      </c>
      <c r="O79" s="27" t="n">
        <v>0.0014632188993032</v>
      </c>
      <c r="P79" s="27" t="n">
        <v>0.0019752896310449</v>
      </c>
      <c r="Q79" s="27" t="n">
        <v>0.00183134937151419</v>
      </c>
      <c r="R79" s="27" t="n">
        <v>0.00199152542372881</v>
      </c>
      <c r="S79" s="27" t="n">
        <v>0.00230264587044359</v>
      </c>
      <c r="T79" s="60" t="n">
        <v>0.00213470419099068</v>
      </c>
    </row>
    <row r="80" customFormat="false" ht="14.4" hidden="false" customHeight="false" outlineLevel="0" collapsed="false">
      <c r="A80" s="57"/>
      <c r="B80" s="58" t="s">
        <v>187</v>
      </c>
      <c r="C80" s="27" t="n">
        <v>0.0014350086102793</v>
      </c>
      <c r="D80" s="27" t="n">
        <v>0.00115399757715636</v>
      </c>
      <c r="E80" s="27" t="n">
        <v>0.000275820667891635</v>
      </c>
      <c r="F80" s="27" t="n">
        <v>0.00142842096573554</v>
      </c>
      <c r="G80" s="27" t="n">
        <v>0.000288351590554582</v>
      </c>
      <c r="H80" s="27" t="n">
        <v>0.00111919418019026</v>
      </c>
      <c r="I80" s="27" t="n">
        <v>0.00184615384615385</v>
      </c>
      <c r="J80" s="27" t="n">
        <v>0.00175029171528588</v>
      </c>
      <c r="K80" s="27" t="n">
        <v>0.00173862648507679</v>
      </c>
      <c r="L80" s="59" t="n">
        <v>0.00291019972579637</v>
      </c>
      <c r="M80" s="27" t="n">
        <v>0.00333171134865176</v>
      </c>
      <c r="N80" s="27" t="n">
        <v>0.0034192428454897</v>
      </c>
      <c r="O80" s="27" t="n">
        <v>0.00339006915841418</v>
      </c>
      <c r="P80" s="27" t="n">
        <v>0.00260570121542093</v>
      </c>
      <c r="Q80" s="27" t="n">
        <v>0.00245567302089403</v>
      </c>
      <c r="R80" s="27" t="n">
        <v>0.00296610169491525</v>
      </c>
      <c r="S80" s="27" t="n">
        <v>0.00291089194942868</v>
      </c>
      <c r="T80" s="60" t="n">
        <v>0.00274461967413087</v>
      </c>
    </row>
    <row r="81" customFormat="false" ht="14.4" hidden="false" customHeight="false" outlineLevel="0" collapsed="false">
      <c r="A81" s="57"/>
      <c r="B81" s="58" t="s">
        <v>188</v>
      </c>
      <c r="C81" s="27" t="n">
        <v>0.00143574842277666</v>
      </c>
      <c r="D81" s="27" t="n">
        <v>0.0022969696997539</v>
      </c>
      <c r="E81" s="27" t="n">
        <v>0.00297994486290767</v>
      </c>
      <c r="F81" s="27" t="n">
        <v>0.00343640850903936</v>
      </c>
      <c r="G81" s="27" t="n">
        <v>0.00230681272443666</v>
      </c>
      <c r="H81" s="27" t="n">
        <v>0.00335758254057079</v>
      </c>
      <c r="I81" s="27" t="n">
        <v>0.00523076923076923</v>
      </c>
      <c r="J81" s="27" t="n">
        <v>0.00233372228704784</v>
      </c>
      <c r="K81" s="27" t="n">
        <v>0.00260793972761518</v>
      </c>
      <c r="L81" s="59" t="n">
        <v>0.00431265291635114</v>
      </c>
      <c r="M81" s="27" t="n">
        <v>0.00411786268241755</v>
      </c>
      <c r="N81" s="27" t="n">
        <v>0.00427523809692105</v>
      </c>
      <c r="O81" s="27" t="n">
        <v>0.00506307184162319</v>
      </c>
      <c r="P81" s="27" t="n">
        <v>0.0039926067010482</v>
      </c>
      <c r="Q81" s="27" t="n">
        <v>0.00420377923915758</v>
      </c>
      <c r="R81" s="27" t="n">
        <v>0.00504237288135593</v>
      </c>
      <c r="S81" s="27" t="n">
        <v>0.00543076856236695</v>
      </c>
      <c r="T81" s="60" t="n">
        <v>0.00505358543173303</v>
      </c>
    </row>
    <row r="82" customFormat="false" ht="14.4" hidden="false" customHeight="false" outlineLevel="0" collapsed="false">
      <c r="A82" s="57"/>
      <c r="B82" s="58" t="s">
        <v>189</v>
      </c>
      <c r="C82" s="27" t="n">
        <v>0.00291121908579662</v>
      </c>
      <c r="D82" s="27" t="n">
        <v>0.00376565212577655</v>
      </c>
      <c r="E82" s="27" t="n">
        <v>0.0032557655307993</v>
      </c>
      <c r="F82" s="27" t="n">
        <v>0.00683182606170846</v>
      </c>
      <c r="G82" s="27" t="n">
        <v>0.00461953665647968</v>
      </c>
      <c r="H82" s="27" t="n">
        <v>0.00447677672076105</v>
      </c>
      <c r="I82" s="27" t="n">
        <v>0.00523076923076923</v>
      </c>
      <c r="J82" s="27" t="n">
        <v>0.0043757292882147</v>
      </c>
      <c r="K82" s="27" t="n">
        <v>0.00608519269776876</v>
      </c>
      <c r="L82" s="59" t="n">
        <v>0.00482719492657145</v>
      </c>
      <c r="M82" s="27" t="n">
        <v>0.00554457930523651</v>
      </c>
      <c r="N82" s="27" t="n">
        <v>0.00532784757944385</v>
      </c>
      <c r="O82" s="27" t="n">
        <v>0.00706826702122829</v>
      </c>
      <c r="P82" s="27" t="n">
        <v>0.00630670053125625</v>
      </c>
      <c r="Q82" s="27" t="n">
        <v>0.00561891284441855</v>
      </c>
      <c r="R82" s="27" t="n">
        <v>0.00516949152542373</v>
      </c>
      <c r="S82" s="27" t="n">
        <v>0.00612590693834992</v>
      </c>
      <c r="T82" s="60" t="n">
        <v>0.00631698178966629</v>
      </c>
    </row>
    <row r="83" customFormat="false" ht="14.4" hidden="false" customHeight="false" outlineLevel="0" collapsed="false">
      <c r="A83" s="57"/>
      <c r="B83" s="58" t="s">
        <v>190</v>
      </c>
      <c r="C83" s="27" t="n">
        <v>0.00434016692446287</v>
      </c>
      <c r="D83" s="27" t="n">
        <v>0.0040637987928046</v>
      </c>
      <c r="E83" s="27" t="n">
        <v>0.00434282345719574</v>
      </c>
      <c r="F83" s="27" t="n">
        <v>0.00260292572951092</v>
      </c>
      <c r="G83" s="27" t="n">
        <v>0.0031718674961004</v>
      </c>
      <c r="H83" s="27" t="n">
        <v>0.00559597090095132</v>
      </c>
      <c r="I83" s="27" t="n">
        <v>0.00369230769230769</v>
      </c>
      <c r="J83" s="27" t="n">
        <v>0.0029171528588098</v>
      </c>
      <c r="K83" s="27" t="n">
        <v>0.00376702405099971</v>
      </c>
      <c r="L83" s="59" t="n">
        <v>0.00571256586204261</v>
      </c>
      <c r="M83" s="27" t="n">
        <v>0.00580208295836166</v>
      </c>
      <c r="N83" s="27" t="n">
        <v>0.00571932835957261</v>
      </c>
      <c r="O83" s="27" t="n">
        <v>0.00599635466185303</v>
      </c>
      <c r="P83" s="27" t="n">
        <v>0.00458271397146312</v>
      </c>
      <c r="Q83" s="27" t="n">
        <v>0.0059102638807958</v>
      </c>
      <c r="R83" s="27" t="n">
        <v>0.00538135593220339</v>
      </c>
      <c r="S83" s="27" t="n">
        <v>0.00625624538384672</v>
      </c>
      <c r="T83" s="60" t="n">
        <v>0.00535854317330313</v>
      </c>
    </row>
    <row r="84" customFormat="false" ht="14.4" hidden="false" customHeight="false" outlineLevel="0" collapsed="false">
      <c r="A84" s="57"/>
      <c r="B84" s="58" t="s">
        <v>191</v>
      </c>
      <c r="C84" s="27" t="n">
        <v>0.00551945649959424</v>
      </c>
      <c r="D84" s="27" t="n">
        <v>0.00404174788368697</v>
      </c>
      <c r="E84" s="27" t="n">
        <v>0.00327739852435943</v>
      </c>
      <c r="F84" s="27" t="n">
        <v>0.00430063450584548</v>
      </c>
      <c r="G84" s="27" t="n">
        <v>0.00519032862998248</v>
      </c>
      <c r="H84" s="27" t="n">
        <v>0.00335758254057079</v>
      </c>
      <c r="I84" s="27" t="n">
        <v>0.00553846153846154</v>
      </c>
      <c r="J84" s="27" t="n">
        <v>0.00379229871645274</v>
      </c>
      <c r="K84" s="27" t="n">
        <v>0.00434656621269197</v>
      </c>
      <c r="L84" s="59" t="n">
        <v>0.00495638842454197</v>
      </c>
      <c r="M84" s="27" t="n">
        <v>0.00542301362713324</v>
      </c>
      <c r="N84" s="27" t="n">
        <v>0.00548704199588708</v>
      </c>
      <c r="O84" s="27" t="n">
        <v>0.00708181224761041</v>
      </c>
      <c r="P84" s="27" t="n">
        <v>0.00559481875645936</v>
      </c>
      <c r="Q84" s="27" t="n">
        <v>0.00620161491717306</v>
      </c>
      <c r="R84" s="27" t="n">
        <v>0.0061864406779661</v>
      </c>
      <c r="S84" s="27" t="n">
        <v>0.00651692227484033</v>
      </c>
      <c r="T84" s="60" t="n">
        <v>0.00609915483140193</v>
      </c>
    </row>
    <row r="85" customFormat="false" ht="14.4" hidden="false" customHeight="false" outlineLevel="0" collapsed="false">
      <c r="A85" s="57"/>
      <c r="B85" s="58" t="s">
        <v>192</v>
      </c>
      <c r="C85" s="27" t="n">
        <v>0.00380141270041805</v>
      </c>
      <c r="D85" s="27" t="n">
        <v>0.00348955636786613</v>
      </c>
      <c r="E85" s="27" t="n">
        <v>0.00462405237347741</v>
      </c>
      <c r="F85" s="27" t="n">
        <v>0.00488020108341375</v>
      </c>
      <c r="G85" s="27" t="n">
        <v>0.00318368991131314</v>
      </c>
      <c r="H85" s="27" t="n">
        <v>0.00419697817571349</v>
      </c>
      <c r="I85" s="27" t="n">
        <v>0.00307692307692308</v>
      </c>
      <c r="J85" s="27" t="n">
        <v>0.00466744457409568</v>
      </c>
      <c r="K85" s="27" t="n">
        <v>0.00405679513184584</v>
      </c>
      <c r="L85" s="59" t="n">
        <v>0.00631953610586792</v>
      </c>
      <c r="M85" s="27" t="n">
        <v>0.00588765135575673</v>
      </c>
      <c r="N85" s="27" t="n">
        <v>0.00634464899854614</v>
      </c>
      <c r="O85" s="27" t="n">
        <v>0.00666976980556663</v>
      </c>
      <c r="P85" s="27" t="n">
        <v>0.00618320290187699</v>
      </c>
      <c r="Q85" s="27" t="n">
        <v>0.00611837176392242</v>
      </c>
      <c r="R85" s="27" t="n">
        <v>0.00529661016949153</v>
      </c>
      <c r="S85" s="27" t="n">
        <v>0.00799409132380414</v>
      </c>
      <c r="T85" s="60" t="n">
        <v>0.00692689727280648</v>
      </c>
    </row>
    <row r="86" customFormat="false" ht="14.4" hidden="false" customHeight="false" outlineLevel="0" collapsed="false">
      <c r="A86" s="57"/>
      <c r="B86" s="58" t="s">
        <v>193</v>
      </c>
      <c r="C86" s="27" t="n">
        <v>0.00269943353126163</v>
      </c>
      <c r="D86" s="27" t="n">
        <v>0.00376565212577655</v>
      </c>
      <c r="E86" s="27" t="n">
        <v>0.00326117377918933</v>
      </c>
      <c r="F86" s="27" t="n">
        <v>0.006034210369004</v>
      </c>
      <c r="G86" s="27" t="n">
        <v>0.00404283347537052</v>
      </c>
      <c r="H86" s="27" t="n">
        <v>0.00671516508114158</v>
      </c>
      <c r="I86" s="27" t="n">
        <v>0.00523076923076923</v>
      </c>
      <c r="J86" s="27" t="n">
        <v>0.00320886814469078</v>
      </c>
      <c r="K86" s="27" t="n">
        <v>0.00637496377861489</v>
      </c>
      <c r="L86" s="59" t="n">
        <v>0.00576212209823898</v>
      </c>
      <c r="M86" s="27" t="n">
        <v>0.00522546108291398</v>
      </c>
      <c r="N86" s="27" t="n">
        <v>0.00635020274374043</v>
      </c>
      <c r="O86" s="27" t="n">
        <v>0.00633230972113304</v>
      </c>
      <c r="P86" s="27" t="n">
        <v>0.00664205848042482</v>
      </c>
      <c r="Q86" s="27" t="n">
        <v>0.00736701906268209</v>
      </c>
      <c r="R86" s="27" t="n">
        <v>0.00639830508474576</v>
      </c>
      <c r="S86" s="27" t="n">
        <v>0.00703827605682756</v>
      </c>
      <c r="T86" s="60" t="n">
        <v>0.00683976648950074</v>
      </c>
    </row>
    <row r="87" customFormat="false" ht="14.4" hidden="false" customHeight="false" outlineLevel="0" collapsed="false">
      <c r="A87" s="57"/>
      <c r="B87" s="58" t="s">
        <v>194</v>
      </c>
      <c r="C87" s="27" t="n">
        <v>0.00497990555439841</v>
      </c>
      <c r="D87" s="27" t="n">
        <v>0.00523433455179919</v>
      </c>
      <c r="E87" s="27" t="n">
        <v>0.00379659036980251</v>
      </c>
      <c r="F87" s="27" t="n">
        <v>0.00713698095913144</v>
      </c>
      <c r="G87" s="27" t="n">
        <v>0.00462544786408605</v>
      </c>
      <c r="H87" s="27" t="n">
        <v>0.00811415780637941</v>
      </c>
      <c r="I87" s="27" t="n">
        <v>0.00430769230769231</v>
      </c>
      <c r="J87" s="27" t="n">
        <v>0.0072928821470245</v>
      </c>
      <c r="K87" s="27" t="n">
        <v>0.00434656621269197</v>
      </c>
      <c r="L87" s="59" t="n">
        <v>0.00592761261267396</v>
      </c>
      <c r="M87" s="27" t="n">
        <v>0.00647864552812302</v>
      </c>
      <c r="N87" s="27" t="n">
        <v>0.0055686781665052</v>
      </c>
      <c r="O87" s="27" t="n">
        <v>0.0072976161321305</v>
      </c>
      <c r="P87" s="27" t="n">
        <v>0.00715155712291753</v>
      </c>
      <c r="Q87" s="27" t="n">
        <v>0.00711728960293016</v>
      </c>
      <c r="R87" s="27" t="n">
        <v>0.00610169491525424</v>
      </c>
      <c r="S87" s="27" t="n">
        <v>0.0072120606508233</v>
      </c>
      <c r="T87" s="60" t="n">
        <v>0.00636054718131916</v>
      </c>
    </row>
    <row r="88" customFormat="false" ht="14.4" hidden="false" customHeight="false" outlineLevel="0" collapsed="false">
      <c r="A88" s="57"/>
      <c r="B88" s="58" t="s">
        <v>195</v>
      </c>
      <c r="C88" s="27" t="n">
        <v>0.0052783060797791</v>
      </c>
      <c r="D88" s="27" t="n">
        <v>0.00665340243230715</v>
      </c>
      <c r="E88" s="27" t="n">
        <v>0.00679275997788027</v>
      </c>
      <c r="F88" s="27" t="n">
        <v>0.00827561863608285</v>
      </c>
      <c r="G88" s="27" t="n">
        <v>0.00577294301869801</v>
      </c>
      <c r="H88" s="27" t="n">
        <v>0.00475657526580862</v>
      </c>
      <c r="I88" s="27" t="n">
        <v>0.00830769230769231</v>
      </c>
      <c r="J88" s="27" t="n">
        <v>0.0058343057176196</v>
      </c>
      <c r="K88" s="27" t="n">
        <v>0.00608519269776876</v>
      </c>
      <c r="L88" s="59" t="n">
        <v>0.00631558331316974</v>
      </c>
      <c r="M88" s="27" t="n">
        <v>0.00564372153861028</v>
      </c>
      <c r="N88" s="27" t="n">
        <v>0.00607358351194806</v>
      </c>
      <c r="O88" s="27" t="n">
        <v>0.00708632732307111</v>
      </c>
      <c r="P88" s="27" t="n">
        <v>0.00647825653708445</v>
      </c>
      <c r="Q88" s="27" t="n">
        <v>0.00649296595355032</v>
      </c>
      <c r="R88" s="27" t="n">
        <v>0.00648305084745763</v>
      </c>
      <c r="S88" s="27" t="n">
        <v>0.00638658382934353</v>
      </c>
      <c r="T88" s="60" t="n">
        <v>0.00727542040602945</v>
      </c>
    </row>
    <row r="89" customFormat="false" ht="14.4" hidden="false" customHeight="false" outlineLevel="0" collapsed="false">
      <c r="A89" s="57"/>
      <c r="B89" s="58" t="s">
        <v>196</v>
      </c>
      <c r="C89" s="27" t="n">
        <v>0.00846920274390764</v>
      </c>
      <c r="D89" s="27" t="n">
        <v>0.0083871551616814</v>
      </c>
      <c r="E89" s="27" t="n">
        <v>0.00816645506894841</v>
      </c>
      <c r="F89" s="27" t="n">
        <v>0.00829611411426798</v>
      </c>
      <c r="G89" s="27" t="n">
        <v>0.00693226058852271</v>
      </c>
      <c r="H89" s="27" t="n">
        <v>0.00615556799104645</v>
      </c>
      <c r="I89" s="27" t="n">
        <v>0.00738461538461538</v>
      </c>
      <c r="J89" s="27" t="n">
        <v>0.00787631271878646</v>
      </c>
      <c r="K89" s="27" t="n">
        <v>0.00782381918284555</v>
      </c>
      <c r="L89" s="59" t="n">
        <v>0.00711114430121604</v>
      </c>
      <c r="M89" s="27" t="n">
        <v>0.00610037465783453</v>
      </c>
      <c r="N89" s="27" t="n">
        <v>0.00747238939070774</v>
      </c>
      <c r="O89" s="27" t="n">
        <v>0.00716843480644916</v>
      </c>
      <c r="P89" s="27" t="n">
        <v>0.00693797367813093</v>
      </c>
      <c r="Q89" s="27" t="n">
        <v>0.0072005327561808</v>
      </c>
      <c r="R89" s="27" t="n">
        <v>0.00817796610169492</v>
      </c>
      <c r="S89" s="27" t="n">
        <v>0.00695138375982969</v>
      </c>
      <c r="T89" s="60" t="n">
        <v>0.0077982051058639</v>
      </c>
    </row>
    <row r="90" customFormat="false" ht="14.4" hidden="false" customHeight="false" outlineLevel="0" collapsed="false">
      <c r="A90" s="57"/>
      <c r="B90" s="58" t="s">
        <v>197</v>
      </c>
      <c r="C90" s="27" t="n">
        <v>0.00894720698018782</v>
      </c>
      <c r="D90" s="27" t="n">
        <v>0.00581408970401708</v>
      </c>
      <c r="E90" s="27" t="n">
        <v>0.00760399723638508</v>
      </c>
      <c r="F90" s="27" t="n">
        <v>0.00887055682228996</v>
      </c>
      <c r="G90" s="27" t="n">
        <v>0.0075030525620255</v>
      </c>
      <c r="H90" s="27" t="n">
        <v>0.00783435926133184</v>
      </c>
      <c r="I90" s="27" t="n">
        <v>0.00676923076923077</v>
      </c>
      <c r="J90" s="27" t="n">
        <v>0.00816802800466745</v>
      </c>
      <c r="K90" s="27" t="n">
        <v>0.00724427702115329</v>
      </c>
      <c r="L90" s="59" t="n">
        <v>0.00670792822947466</v>
      </c>
      <c r="M90" s="27" t="n">
        <v>0.00663700694787441</v>
      </c>
      <c r="N90" s="27" t="n">
        <v>0.00657136219834789</v>
      </c>
      <c r="O90" s="27" t="n">
        <v>0.00849870981718709</v>
      </c>
      <c r="P90" s="27" t="n">
        <v>0.00769274445438488</v>
      </c>
      <c r="Q90" s="27" t="n">
        <v>0.00728377590943145</v>
      </c>
      <c r="R90" s="27" t="n">
        <v>0.0075</v>
      </c>
      <c r="S90" s="27" t="n">
        <v>0.00847199895729244</v>
      </c>
      <c r="T90" s="60" t="n">
        <v>0.006752635706195</v>
      </c>
    </row>
    <row r="91" customFormat="false" ht="14.4" hidden="false" customHeight="false" outlineLevel="0" collapsed="false">
      <c r="A91" s="57"/>
      <c r="B91" s="58" t="s">
        <v>198</v>
      </c>
      <c r="C91" s="27" t="n">
        <v>0.00779309948429378</v>
      </c>
      <c r="D91" s="27" t="n">
        <v>0.00780740000946351</v>
      </c>
      <c r="E91" s="27" t="n">
        <v>0.0108381297736243</v>
      </c>
      <c r="F91" s="27" t="n">
        <v>0.0102836061793867</v>
      </c>
      <c r="G91" s="27" t="n">
        <v>0.00721470097147092</v>
      </c>
      <c r="H91" s="27" t="n">
        <v>0.00895355344152211</v>
      </c>
      <c r="I91" s="27" t="n">
        <v>0.00861538461538462</v>
      </c>
      <c r="J91" s="27" t="n">
        <v>0.00962660443407235</v>
      </c>
      <c r="K91" s="27" t="n">
        <v>0.0107215299913069</v>
      </c>
      <c r="L91" s="59" t="n">
        <v>0.00845357201291973</v>
      </c>
      <c r="M91" s="27" t="n">
        <v>0.00846122404195167</v>
      </c>
      <c r="N91" s="27" t="n">
        <v>0.00823979658068336</v>
      </c>
      <c r="O91" s="27" t="n">
        <v>0.00875782498112655</v>
      </c>
      <c r="P91" s="27" t="n">
        <v>0.00870312611438382</v>
      </c>
      <c r="Q91" s="27" t="n">
        <v>0.00782485640556064</v>
      </c>
      <c r="R91" s="27" t="n">
        <v>0.00830508474576271</v>
      </c>
      <c r="S91" s="27" t="n">
        <v>0.0104705217882435</v>
      </c>
      <c r="T91" s="60" t="n">
        <v>0.00836455519735122</v>
      </c>
    </row>
    <row r="92" customFormat="false" ht="14.4" hidden="false" customHeight="false" outlineLevel="0" collapsed="false">
      <c r="A92" s="57"/>
      <c r="B92" s="58" t="s">
        <v>199</v>
      </c>
      <c r="C92" s="27" t="n">
        <v>0.0106113013757098</v>
      </c>
      <c r="D92" s="27" t="n">
        <v>0.0103914909216867</v>
      </c>
      <c r="E92" s="27" t="n">
        <v>0.00733899306527351</v>
      </c>
      <c r="F92" s="27" t="n">
        <v>0.0117171510146685</v>
      </c>
      <c r="G92" s="27" t="n">
        <v>0.00923907331295937</v>
      </c>
      <c r="H92" s="27" t="n">
        <v>0.0139899272523783</v>
      </c>
      <c r="I92" s="27" t="n">
        <v>0.0126153846153846</v>
      </c>
      <c r="J92" s="27" t="n">
        <v>0.0134189031505251</v>
      </c>
      <c r="K92" s="27" t="n">
        <v>0.00753404810199942</v>
      </c>
      <c r="L92" s="59" t="n">
        <v>0.00879069099135951</v>
      </c>
      <c r="M92" s="27" t="n">
        <v>0.00884029337318008</v>
      </c>
      <c r="N92" s="27" t="n">
        <v>0.0105398044200083</v>
      </c>
      <c r="O92" s="27" t="n">
        <v>0.00979545621200385</v>
      </c>
      <c r="P92" s="27" t="n">
        <v>0.009206593819386</v>
      </c>
      <c r="Q92" s="27" t="n">
        <v>0.0108632314992092</v>
      </c>
      <c r="R92" s="27" t="n">
        <v>0.0103813559322034</v>
      </c>
      <c r="S92" s="27" t="n">
        <v>0.00942781422426902</v>
      </c>
      <c r="T92" s="60" t="n">
        <v>0.00958438616363161</v>
      </c>
    </row>
    <row r="93" customFormat="false" ht="14.4" hidden="false" customHeight="false" outlineLevel="0" collapsed="false">
      <c r="A93" s="57"/>
      <c r="B93" s="58" t="s">
        <v>200</v>
      </c>
      <c r="C93" s="27" t="n">
        <v>0.00721018414502146</v>
      </c>
      <c r="D93" s="27" t="n">
        <v>0.0106896375887147</v>
      </c>
      <c r="E93" s="27" t="n">
        <v>0.011130175186686</v>
      </c>
      <c r="F93" s="27" t="n">
        <v>0.00999894676014881</v>
      </c>
      <c r="G93" s="27" t="n">
        <v>0.0132700843731171</v>
      </c>
      <c r="H93" s="27" t="n">
        <v>0.0097929490766648</v>
      </c>
      <c r="I93" s="27" t="n">
        <v>0.008</v>
      </c>
      <c r="J93" s="27" t="n">
        <v>0.0116686114352392</v>
      </c>
      <c r="K93" s="27" t="n">
        <v>0.0104317589104607</v>
      </c>
      <c r="L93" s="59" t="n">
        <v>0.00920179704023389</v>
      </c>
      <c r="M93" s="27" t="n">
        <v>0.00909140933878584</v>
      </c>
      <c r="N93" s="27" t="n">
        <v>0.00968854732881265</v>
      </c>
      <c r="O93" s="27" t="n">
        <v>0.0101769800884336</v>
      </c>
      <c r="P93" s="27" t="n">
        <v>0.0102993072323045</v>
      </c>
      <c r="Q93" s="27" t="n">
        <v>0.00899026055106967</v>
      </c>
      <c r="R93" s="27" t="n">
        <v>0.00978813559322034</v>
      </c>
      <c r="S93" s="27" t="n">
        <v>0.00890646044228179</v>
      </c>
      <c r="T93" s="60" t="n">
        <v>0.00906160146379716</v>
      </c>
    </row>
    <row r="94" customFormat="false" ht="14.4" hidden="false" customHeight="false" outlineLevel="0" collapsed="false">
      <c r="A94" s="57"/>
      <c r="B94" s="58" t="s">
        <v>201</v>
      </c>
      <c r="C94" s="27" t="n">
        <v>0.00980493420790552</v>
      </c>
      <c r="D94" s="27" t="n">
        <v>0.00815516122200625</v>
      </c>
      <c r="E94" s="27" t="n">
        <v>0.011140991683466</v>
      </c>
      <c r="F94" s="27" t="n">
        <v>0.0117273987537611</v>
      </c>
      <c r="G94" s="27" t="n">
        <v>0.0100982168770167</v>
      </c>
      <c r="H94" s="27" t="n">
        <v>0.0100727476217124</v>
      </c>
      <c r="I94" s="27" t="n">
        <v>0.0123076923076923</v>
      </c>
      <c r="J94" s="27" t="n">
        <v>0.00612602100350058</v>
      </c>
      <c r="K94" s="27" t="n">
        <v>0.00492610837438424</v>
      </c>
      <c r="L94" s="59" t="n">
        <v>0.00885168028047363</v>
      </c>
      <c r="M94" s="27" t="n">
        <v>0.00711362159059674</v>
      </c>
      <c r="N94" s="27" t="n">
        <v>0.00825476839028055</v>
      </c>
      <c r="O94" s="27" t="n">
        <v>0.00917438249863104</v>
      </c>
      <c r="P94" s="27" t="n">
        <v>0.00794835533812988</v>
      </c>
      <c r="Q94" s="27" t="n">
        <v>0.00824107217181387</v>
      </c>
      <c r="R94" s="27" t="n">
        <v>0.00766949152542373</v>
      </c>
      <c r="S94" s="27" t="n">
        <v>0.0076899682843116</v>
      </c>
      <c r="T94" s="60" t="n">
        <v>0.00740611658098806</v>
      </c>
    </row>
    <row r="95" customFormat="false" ht="14.4" hidden="false" customHeight="false" outlineLevel="0" collapsed="false">
      <c r="A95" s="57"/>
      <c r="B95" s="58" t="s">
        <v>202</v>
      </c>
      <c r="C95" s="27" t="n">
        <v>0.00609047793025503</v>
      </c>
      <c r="D95" s="27" t="n">
        <v>0.00696257455389403</v>
      </c>
      <c r="E95" s="27" t="n">
        <v>0.00785818491071658</v>
      </c>
      <c r="F95" s="27" t="n">
        <v>0.0100040706296951</v>
      </c>
      <c r="G95" s="27" t="n">
        <v>0.0112516232392351</v>
      </c>
      <c r="H95" s="27" t="n">
        <v>0.00923335198656967</v>
      </c>
      <c r="I95" s="27" t="n">
        <v>0.00769230769230769</v>
      </c>
      <c r="J95" s="27" t="n">
        <v>0.0110851808634772</v>
      </c>
      <c r="K95" s="27" t="n">
        <v>0.00869313242538395</v>
      </c>
      <c r="L95" s="59" t="n">
        <v>0.00647966518183566</v>
      </c>
      <c r="M95" s="27" t="n">
        <v>0.0071520142541247</v>
      </c>
      <c r="N95" s="27" t="n">
        <v>0.00707859778652961</v>
      </c>
      <c r="O95" s="27" t="n">
        <v>0.00679142600548012</v>
      </c>
      <c r="P95" s="27" t="n">
        <v>0.00744057982063446</v>
      </c>
      <c r="Q95" s="27" t="n">
        <v>0.00761674852243403</v>
      </c>
      <c r="R95" s="27" t="n">
        <v>0.00699152542372881</v>
      </c>
      <c r="S95" s="27" t="n">
        <v>0.00677759916583395</v>
      </c>
      <c r="T95" s="60" t="n">
        <v>0.00622985100636055</v>
      </c>
    </row>
    <row r="96" customFormat="false" ht="14.4" hidden="false" customHeight="false" outlineLevel="0" collapsed="false">
      <c r="A96" s="57"/>
      <c r="B96" s="58" t="s">
        <v>203</v>
      </c>
      <c r="C96" s="27" t="n">
        <v>0.00436623108783168</v>
      </c>
      <c r="D96" s="27" t="n">
        <v>0.00462150303590485</v>
      </c>
      <c r="E96" s="27" t="n">
        <v>0.00354781094386103</v>
      </c>
      <c r="F96" s="27" t="n">
        <v>0.00572905547158102</v>
      </c>
      <c r="G96" s="27" t="n">
        <v>0.0054905026357498</v>
      </c>
      <c r="H96" s="27" t="n">
        <v>0.00615556799104645</v>
      </c>
      <c r="I96" s="27" t="n">
        <v>0.00430769230769231</v>
      </c>
      <c r="J96" s="27" t="n">
        <v>0.0058343057176196</v>
      </c>
      <c r="K96" s="27" t="n">
        <v>0.00463633729353811</v>
      </c>
      <c r="L96" s="59" t="n">
        <v>0.00560423671013052</v>
      </c>
      <c r="M96" s="27" t="n">
        <v>0.00596443668281265</v>
      </c>
      <c r="N96" s="27" t="n">
        <v>0.00509707587353858</v>
      </c>
      <c r="O96" s="27" t="n">
        <v>0.00595229086985687</v>
      </c>
      <c r="P96" s="27" t="n">
        <v>0.00559395719396071</v>
      </c>
      <c r="Q96" s="27" t="n">
        <v>0.00657620910680097</v>
      </c>
      <c r="R96" s="27" t="n">
        <v>0.00516949152542373</v>
      </c>
      <c r="S96" s="27" t="n">
        <v>0.00599556849285311</v>
      </c>
      <c r="T96" s="60" t="n">
        <v>0.00583776248148471</v>
      </c>
    </row>
    <row r="97" customFormat="false" ht="14.4" hidden="false" customHeight="false" outlineLevel="0" collapsed="false">
      <c r="A97" s="57"/>
      <c r="B97" s="58" t="s">
        <v>204</v>
      </c>
      <c r="C97" s="27" t="n">
        <v>0.00469453711070213</v>
      </c>
      <c r="D97" s="27" t="n">
        <v>0.00607364728008927</v>
      </c>
      <c r="E97" s="27" t="n">
        <v>0.00515419592191031</v>
      </c>
      <c r="F97" s="27" t="n">
        <v>0.00514948889401275</v>
      </c>
      <c r="G97" s="27" t="n">
        <v>0.00374857067720957</v>
      </c>
      <c r="H97" s="27" t="n">
        <v>0.00503637381085618</v>
      </c>
      <c r="I97" s="27" t="n">
        <v>0.00707692307692308</v>
      </c>
      <c r="J97" s="27" t="n">
        <v>0.0043757292882147</v>
      </c>
      <c r="K97" s="27" t="n">
        <v>0.00405679513184584</v>
      </c>
      <c r="L97" s="59" t="n">
        <v>0.00476263524721169</v>
      </c>
      <c r="M97" s="27" t="n">
        <v>0.00554857160993613</v>
      </c>
      <c r="N97" s="27" t="n">
        <v>0.00559650514854511</v>
      </c>
      <c r="O97" s="27" t="n">
        <v>0.00410604306897036</v>
      </c>
      <c r="P97" s="27" t="n">
        <v>0.00399346826354684</v>
      </c>
      <c r="Q97" s="27" t="n">
        <v>0.00486972446516274</v>
      </c>
      <c r="R97" s="27" t="n">
        <v>0.00521186440677966</v>
      </c>
      <c r="S97" s="27" t="n">
        <v>0.0052569839683712</v>
      </c>
      <c r="T97" s="60" t="n">
        <v>0.00474862769016294</v>
      </c>
    </row>
    <row r="98" customFormat="false" ht="14.4" hidden="false" customHeight="false" outlineLevel="0" collapsed="false">
      <c r="A98" s="57"/>
      <c r="B98" s="58" t="s">
        <v>205</v>
      </c>
      <c r="C98" s="27" t="n">
        <v>0.00373118742182174</v>
      </c>
      <c r="D98" s="27" t="n">
        <v>0.00377116485305596</v>
      </c>
      <c r="E98" s="27" t="n">
        <v>0.00272034894018613</v>
      </c>
      <c r="F98" s="27" t="n">
        <v>0.00512899341582763</v>
      </c>
      <c r="G98" s="27" t="n">
        <v>0.00259516431499124</v>
      </c>
      <c r="H98" s="27" t="n">
        <v>0.00335758254057079</v>
      </c>
      <c r="I98" s="27" t="n">
        <v>0.00184615384615385</v>
      </c>
      <c r="J98" s="27" t="n">
        <v>0.00204200700116686</v>
      </c>
      <c r="K98" s="27" t="n">
        <v>0.00521587945523037</v>
      </c>
      <c r="L98" s="59" t="n">
        <v>0.00453056378331068</v>
      </c>
      <c r="M98" s="27" t="n">
        <v>0.0042561960402592</v>
      </c>
      <c r="N98" s="27" t="n">
        <v>0.00385270683229695</v>
      </c>
      <c r="O98" s="27" t="n">
        <v>0.00443974059052002</v>
      </c>
      <c r="P98" s="27" t="n">
        <v>0.00340422255563057</v>
      </c>
      <c r="Q98" s="27" t="n">
        <v>0.00366269874302839</v>
      </c>
      <c r="R98" s="27" t="n">
        <v>0.00372881355932203</v>
      </c>
      <c r="S98" s="27" t="n">
        <v>0.00364947647391059</v>
      </c>
      <c r="T98" s="60" t="n">
        <v>0.00392088524875839</v>
      </c>
    </row>
    <row r="99" customFormat="false" ht="14.4" hidden="false" customHeight="false" outlineLevel="0" collapsed="false">
      <c r="A99" s="57" t="s">
        <v>209</v>
      </c>
      <c r="B99" s="58" t="s">
        <v>182</v>
      </c>
      <c r="C99" s="27" t="n">
        <v>0.00201100954813391</v>
      </c>
      <c r="D99" s="27" t="n">
        <v>0.00374360121665891</v>
      </c>
      <c r="E99" s="27" t="n">
        <v>0.00271494069179609</v>
      </c>
      <c r="F99" s="27" t="n">
        <v>0.00341591303085423</v>
      </c>
      <c r="G99" s="27" t="n">
        <v>0.00288351590554582</v>
      </c>
      <c r="H99" s="27" t="n">
        <v>0.00251818690542809</v>
      </c>
      <c r="I99" s="27" t="n">
        <v>0.00215384615384615</v>
      </c>
      <c r="J99" s="27" t="n">
        <v>0.0029171528588098</v>
      </c>
      <c r="K99" s="27" t="n">
        <v>0.00173862648507679</v>
      </c>
      <c r="L99" s="59" t="n">
        <v>0.00343244441398925</v>
      </c>
      <c r="M99" s="27" t="n">
        <v>0.00378996138975586</v>
      </c>
      <c r="N99" s="27" t="n">
        <v>0.00299513866701688</v>
      </c>
      <c r="O99" s="27" t="n">
        <v>0.00322660670423488</v>
      </c>
      <c r="P99" s="27" t="n">
        <v>0.00340422255563057</v>
      </c>
      <c r="Q99" s="27" t="n">
        <v>0.00278864563389661</v>
      </c>
      <c r="R99" s="27" t="n">
        <v>0.00330508474576271</v>
      </c>
      <c r="S99" s="27" t="n">
        <v>0.00338879958291697</v>
      </c>
      <c r="T99" s="60" t="n">
        <v>0.00287531584908948</v>
      </c>
    </row>
    <row r="100" customFormat="false" ht="14.4" hidden="false" customHeight="false" outlineLevel="0" collapsed="false">
      <c r="A100" s="57"/>
      <c r="B100" s="58" t="s">
        <v>183</v>
      </c>
      <c r="C100" s="27" t="n">
        <v>0.00600005007961521</v>
      </c>
      <c r="D100" s="27" t="n">
        <v>0.00259511636678196</v>
      </c>
      <c r="E100" s="27" t="n">
        <v>0.00516487721248062</v>
      </c>
      <c r="F100" s="27" t="n">
        <v>0.00342616076994679</v>
      </c>
      <c r="G100" s="27" t="n">
        <v>0.00173010954332749</v>
      </c>
      <c r="H100" s="27" t="n">
        <v>0.00223838836038053</v>
      </c>
      <c r="I100" s="27" t="n">
        <v>0.00276923076923077</v>
      </c>
      <c r="J100" s="27" t="n">
        <v>0.00204200700116686</v>
      </c>
      <c r="K100" s="27" t="n">
        <v>0.00463633729353811</v>
      </c>
      <c r="L100" s="59" t="n">
        <v>0.00357200570090259</v>
      </c>
      <c r="M100" s="27" t="n">
        <v>0.00258874344405347</v>
      </c>
      <c r="N100" s="27" t="n">
        <v>0.00311481605034691</v>
      </c>
      <c r="O100" s="27" t="n">
        <v>0.00230536408523358</v>
      </c>
      <c r="P100" s="27" t="n">
        <v>0.0024007333956208</v>
      </c>
      <c r="Q100" s="27" t="n">
        <v>0.00212270040789145</v>
      </c>
      <c r="R100" s="27" t="n">
        <v>0.00309322033898305</v>
      </c>
      <c r="S100" s="27" t="n">
        <v>0.00343224573141591</v>
      </c>
      <c r="T100" s="60" t="n">
        <v>0.00204757340768493</v>
      </c>
    </row>
    <row r="101" customFormat="false" ht="14.4" hidden="false" customHeight="false" outlineLevel="0" collapsed="false">
      <c r="A101" s="57"/>
      <c r="B101" s="58" t="s">
        <v>184</v>
      </c>
      <c r="C101" s="27" t="n">
        <v>0.000859804393575696</v>
      </c>
      <c r="D101" s="27" t="n">
        <v>0.00172824000209484</v>
      </c>
      <c r="E101" s="27" t="n">
        <v>0.00297453661451763</v>
      </c>
      <c r="F101" s="27" t="n">
        <v>0.00313125361161638</v>
      </c>
      <c r="G101" s="27" t="n">
        <v>0.000576703181109164</v>
      </c>
      <c r="H101" s="27" t="n">
        <v>0.000839395635142697</v>
      </c>
      <c r="I101" s="27" t="n">
        <v>0.00276923076923077</v>
      </c>
      <c r="J101" s="27" t="n">
        <v>0.00233372228704784</v>
      </c>
      <c r="K101" s="27" t="n">
        <v>0.00347725297015358</v>
      </c>
      <c r="L101" s="59" t="n">
        <v>0.0026739647576417</v>
      </c>
      <c r="M101" s="27" t="n">
        <v>0.00320535490490896</v>
      </c>
      <c r="N101" s="27" t="n">
        <v>0.00283590541319466</v>
      </c>
      <c r="O101" s="27" t="n">
        <v>0.00209181773844385</v>
      </c>
      <c r="P101" s="27" t="n">
        <v>0.00264772865437933</v>
      </c>
      <c r="Q101" s="27" t="n">
        <v>0.00258053775077</v>
      </c>
      <c r="R101" s="27" t="n">
        <v>0.00317796610169492</v>
      </c>
      <c r="S101" s="27" t="n">
        <v>0.00217230742494678</v>
      </c>
      <c r="T101" s="60" t="n">
        <v>0.00222183497429642</v>
      </c>
    </row>
    <row r="102" customFormat="false" ht="14.4" hidden="false" customHeight="false" outlineLevel="0" collapsed="false">
      <c r="A102" s="57"/>
      <c r="B102" s="58" t="s">
        <v>185</v>
      </c>
      <c r="C102" s="27" t="n">
        <v>0.00202609034134949</v>
      </c>
      <c r="D102" s="27" t="n">
        <v>0.00201536121456407</v>
      </c>
      <c r="E102" s="27" t="n">
        <v>0.00189288693651122</v>
      </c>
      <c r="F102" s="27" t="n">
        <v>0.00115400928559025</v>
      </c>
      <c r="G102" s="27" t="n">
        <v>0.000288351590554582</v>
      </c>
      <c r="H102" s="27" t="n">
        <v>0.00195858981533296</v>
      </c>
      <c r="I102" s="27" t="n">
        <v>0.00153846153846154</v>
      </c>
      <c r="J102" s="27" t="n">
        <v>0.00233372228704784</v>
      </c>
      <c r="K102" s="27" t="n">
        <v>0.00202839756592292</v>
      </c>
      <c r="L102" s="59" t="n">
        <v>0.0026711747805645</v>
      </c>
      <c r="M102" s="27" t="n">
        <v>0.0022904517445806</v>
      </c>
      <c r="N102" s="27" t="n">
        <v>0.00240947099198297</v>
      </c>
      <c r="O102" s="27" t="n">
        <v>0.0020940752761742</v>
      </c>
      <c r="P102" s="27" t="n">
        <v>0.00235353658167052</v>
      </c>
      <c r="Q102" s="27" t="n">
        <v>0.0022059435611421</v>
      </c>
      <c r="R102" s="27" t="n">
        <v>0.00216101694915254</v>
      </c>
      <c r="S102" s="27" t="n">
        <v>0.00182473823695529</v>
      </c>
      <c r="T102" s="60" t="n">
        <v>0.00248322732421364</v>
      </c>
    </row>
    <row r="103" customFormat="false" ht="14.4" hidden="false" customHeight="false" outlineLevel="0" collapsed="false">
      <c r="A103" s="57"/>
      <c r="B103" s="58" t="s">
        <v>186</v>
      </c>
      <c r="C103" s="27" t="n">
        <v>0.00258146189225826</v>
      </c>
      <c r="D103" s="27" t="n">
        <v>0.000877901819245941</v>
      </c>
      <c r="E103" s="27" t="n">
        <v>0.00189288693651122</v>
      </c>
      <c r="F103" s="27" t="n">
        <v>0.000859102127259839</v>
      </c>
      <c r="G103" s="27" t="n">
        <v>0.0031718674961004</v>
      </c>
      <c r="H103" s="27" t="n">
        <v>0.000839395635142697</v>
      </c>
      <c r="I103" s="27" t="n">
        <v>0.000615384615384615</v>
      </c>
      <c r="J103" s="27" t="n">
        <v>0.00262543757292882</v>
      </c>
      <c r="K103" s="27" t="n">
        <v>0.000579542161692263</v>
      </c>
      <c r="L103" s="59" t="n">
        <v>0.00337179070253757</v>
      </c>
      <c r="M103" s="27" t="n">
        <v>0.00245839469561105</v>
      </c>
      <c r="N103" s="27" t="n">
        <v>0.00248716516863452</v>
      </c>
      <c r="O103" s="27" t="n">
        <v>0.00280252406096254</v>
      </c>
      <c r="P103" s="27" t="n">
        <v>0.00327814023875536</v>
      </c>
      <c r="Q103" s="27" t="n">
        <v>0.0029551319403979</v>
      </c>
      <c r="R103" s="27" t="n">
        <v>0.00207627118644068</v>
      </c>
      <c r="S103" s="27" t="n">
        <v>0.00212886127644784</v>
      </c>
      <c r="T103" s="60" t="n">
        <v>0.00200400801603206</v>
      </c>
    </row>
    <row r="104" customFormat="false" ht="14.4" hidden="false" customHeight="false" outlineLevel="0" collapsed="false">
      <c r="A104" s="57"/>
      <c r="B104" s="58" t="s">
        <v>187</v>
      </c>
      <c r="C104" s="27" t="n">
        <v>0.000595776694995794</v>
      </c>
      <c r="D104" s="27" t="n">
        <v>0.000574242424938475</v>
      </c>
      <c r="E104" s="27" t="n">
        <v>0.00135206209750802</v>
      </c>
      <c r="F104" s="27" t="n">
        <v>0.00313125361161638</v>
      </c>
      <c r="G104" s="27" t="n">
        <v>0.00173010954332749</v>
      </c>
      <c r="H104" s="27" t="n">
        <v>0.00111919418019026</v>
      </c>
      <c r="I104" s="27" t="n">
        <v>0.00215384615384615</v>
      </c>
      <c r="J104" s="27" t="n">
        <v>0.00233372228704784</v>
      </c>
      <c r="K104" s="27" t="n">
        <v>0.00144885540423066</v>
      </c>
      <c r="L104" s="59" t="n">
        <v>0.00314380860363922</v>
      </c>
      <c r="M104" s="27" t="n">
        <v>0.0031237788122135</v>
      </c>
      <c r="N104" s="27" t="n">
        <v>0.00392257527708382</v>
      </c>
      <c r="O104" s="27" t="n">
        <v>0.0033467578789948</v>
      </c>
      <c r="P104" s="27" t="n">
        <v>0.00353030487250578</v>
      </c>
      <c r="Q104" s="27" t="n">
        <v>0.00412053608590693</v>
      </c>
      <c r="R104" s="27" t="n">
        <v>0.0035593220338983</v>
      </c>
      <c r="S104" s="27" t="n">
        <v>0.00360603032541165</v>
      </c>
      <c r="T104" s="60" t="n">
        <v>0.00322383898231245</v>
      </c>
    </row>
    <row r="105" customFormat="false" ht="14.4" hidden="false" customHeight="false" outlineLevel="0" collapsed="false">
      <c r="A105" s="57"/>
      <c r="B105" s="58" t="s">
        <v>188</v>
      </c>
      <c r="C105" s="27" t="n">
        <v>0.0043154685687815</v>
      </c>
      <c r="D105" s="27" t="n">
        <v>0.0034730181860279</v>
      </c>
      <c r="E105" s="27" t="n">
        <v>0.00189288693651122</v>
      </c>
      <c r="F105" s="27" t="n">
        <v>0.00314150135070894</v>
      </c>
      <c r="G105" s="27" t="n">
        <v>0.0049019770394279</v>
      </c>
      <c r="H105" s="27" t="n">
        <v>0.00447677672076105</v>
      </c>
      <c r="I105" s="27" t="n">
        <v>0.00461538461538462</v>
      </c>
      <c r="J105" s="27" t="n">
        <v>0.0029171528588098</v>
      </c>
      <c r="K105" s="27" t="n">
        <v>0.00260793972761518</v>
      </c>
      <c r="L105" s="59" t="n">
        <v>0.00478694511740881</v>
      </c>
      <c r="M105" s="27" t="n">
        <v>0.0047144460813633</v>
      </c>
      <c r="N105" s="27" t="n">
        <v>0.004742063392273</v>
      </c>
      <c r="O105" s="27" t="n">
        <v>0.00489810436229032</v>
      </c>
      <c r="P105" s="27" t="n">
        <v>0.0051702365543821</v>
      </c>
      <c r="Q105" s="27" t="n">
        <v>0.0047864813119121</v>
      </c>
      <c r="R105" s="27" t="n">
        <v>0.00572033898305085</v>
      </c>
      <c r="S105" s="27" t="n">
        <v>0.00603901464135204</v>
      </c>
      <c r="T105" s="60" t="n">
        <v>0.00453080073189858</v>
      </c>
    </row>
    <row r="106" customFormat="false" ht="14.4" hidden="false" customHeight="false" outlineLevel="0" collapsed="false">
      <c r="A106" s="57"/>
      <c r="B106" s="58" t="s">
        <v>189</v>
      </c>
      <c r="C106" s="27" t="n">
        <v>0.0051944227243083</v>
      </c>
      <c r="D106" s="27" t="n">
        <v>0.00520125818812274</v>
      </c>
      <c r="E106" s="27" t="n">
        <v>0.00434282345719574</v>
      </c>
      <c r="F106" s="27" t="n">
        <v>0.00515973663310532</v>
      </c>
      <c r="G106" s="27" t="n">
        <v>0.00461953665647968</v>
      </c>
      <c r="H106" s="27" t="n">
        <v>0.00447677672076105</v>
      </c>
      <c r="I106" s="27" t="n">
        <v>0.00369230769230769</v>
      </c>
      <c r="J106" s="27" t="n">
        <v>0.00379229871645274</v>
      </c>
      <c r="K106" s="27" t="n">
        <v>0.00492610837438424</v>
      </c>
      <c r="L106" s="59" t="n">
        <v>0.00552157534732864</v>
      </c>
      <c r="M106" s="27" t="n">
        <v>0.00580048603648181</v>
      </c>
      <c r="N106" s="27" t="n">
        <v>0.00599352025517867</v>
      </c>
      <c r="O106" s="27" t="n">
        <v>0.00553121827689168</v>
      </c>
      <c r="P106" s="27" t="n">
        <v>0.00576034382479703</v>
      </c>
      <c r="Q106" s="27" t="n">
        <v>0.00728377590943145</v>
      </c>
      <c r="R106" s="27" t="n">
        <v>0.00567796610169492</v>
      </c>
      <c r="S106" s="27" t="n">
        <v>0.00590867619585524</v>
      </c>
      <c r="T106" s="60" t="n">
        <v>0.005402108564956</v>
      </c>
    </row>
    <row r="107" customFormat="false" ht="14.4" hidden="false" customHeight="false" outlineLevel="0" collapsed="false">
      <c r="A107" s="57"/>
      <c r="B107" s="58" t="s">
        <v>190</v>
      </c>
      <c r="C107" s="27" t="n">
        <v>0.00609283963938124</v>
      </c>
      <c r="D107" s="27" t="n">
        <v>0.00406931152008401</v>
      </c>
      <c r="E107" s="27" t="n">
        <v>0.00353158619869094</v>
      </c>
      <c r="F107" s="27" t="n">
        <v>0.00544439605234317</v>
      </c>
      <c r="G107" s="27" t="n">
        <v>0.0031718674961004</v>
      </c>
      <c r="H107" s="27" t="n">
        <v>0.00559597090095132</v>
      </c>
      <c r="I107" s="27" t="n">
        <v>0.00307692307692308</v>
      </c>
      <c r="J107" s="27" t="n">
        <v>0.00379229871645274</v>
      </c>
      <c r="K107" s="27" t="n">
        <v>0.00318748188930745</v>
      </c>
      <c r="L107" s="59" t="n">
        <v>0.00644364911411185</v>
      </c>
      <c r="M107" s="27" t="n">
        <v>0.00459926809077942</v>
      </c>
      <c r="N107" s="27" t="n">
        <v>0.00614574336209481</v>
      </c>
      <c r="O107" s="27" t="n">
        <v>0.00574777467398855</v>
      </c>
      <c r="P107" s="27" t="n">
        <v>0.00617803352688511</v>
      </c>
      <c r="Q107" s="27" t="n">
        <v>0.00653458753017564</v>
      </c>
      <c r="R107" s="27" t="n">
        <v>0.00597457627118644</v>
      </c>
      <c r="S107" s="27" t="n">
        <v>0.00530043011687014</v>
      </c>
      <c r="T107" s="60" t="n">
        <v>0.00575063169817897</v>
      </c>
    </row>
    <row r="108" customFormat="false" ht="14.4" hidden="false" customHeight="false" outlineLevel="0" collapsed="false">
      <c r="A108" s="57"/>
      <c r="B108" s="58" t="s">
        <v>191</v>
      </c>
      <c r="C108" s="27" t="n">
        <v>0.00380400204415884</v>
      </c>
      <c r="D108" s="27" t="n">
        <v>0.00379321576217359</v>
      </c>
      <c r="E108" s="27" t="n">
        <v>0.00246075301746459</v>
      </c>
      <c r="F108" s="27" t="n">
        <v>0.00430063450584548</v>
      </c>
      <c r="G108" s="27" t="n">
        <v>0.00461953665647968</v>
      </c>
      <c r="H108" s="27" t="n">
        <v>0.00531617235590375</v>
      </c>
      <c r="I108" s="27" t="n">
        <v>0.004</v>
      </c>
      <c r="J108" s="27" t="n">
        <v>0.00320886814469078</v>
      </c>
      <c r="K108" s="27" t="n">
        <v>0.00405679513184584</v>
      </c>
      <c r="L108" s="59" t="n">
        <v>0.00646481782130596</v>
      </c>
      <c r="M108" s="27" t="n">
        <v>0.00551976047768724</v>
      </c>
      <c r="N108" s="27" t="n">
        <v>0.00591190350325004</v>
      </c>
      <c r="O108" s="27" t="n">
        <v>0.00574626964883498</v>
      </c>
      <c r="P108" s="27" t="n">
        <v>0.00614117546291859</v>
      </c>
      <c r="Q108" s="27" t="n">
        <v>0.00711728960293016</v>
      </c>
      <c r="R108" s="27" t="n">
        <v>0.00584745762711864</v>
      </c>
      <c r="S108" s="27" t="n">
        <v>0.0051266455228744</v>
      </c>
      <c r="T108" s="60" t="n">
        <v>0.00592489326479045</v>
      </c>
    </row>
    <row r="109" customFormat="false" ht="14.4" hidden="false" customHeight="false" outlineLevel="0" collapsed="false">
      <c r="A109" s="57"/>
      <c r="B109" s="58" t="s">
        <v>192</v>
      </c>
      <c r="C109" s="27" t="n">
        <v>0.00379028705863071</v>
      </c>
      <c r="D109" s="27" t="n">
        <v>0.00379321576217359</v>
      </c>
      <c r="E109" s="27" t="n">
        <v>0.00623584559991672</v>
      </c>
      <c r="F109" s="27" t="n">
        <v>0.00427501515811407</v>
      </c>
      <c r="G109" s="27" t="n">
        <v>0.0031718674961004</v>
      </c>
      <c r="H109" s="27" t="n">
        <v>0.00503637381085618</v>
      </c>
      <c r="I109" s="27" t="n">
        <v>0.00523076923076923</v>
      </c>
      <c r="J109" s="27" t="n">
        <v>0.00525087514585764</v>
      </c>
      <c r="K109" s="27" t="n">
        <v>0.00376702405099971</v>
      </c>
      <c r="L109" s="59" t="n">
        <v>0.00569040212805872</v>
      </c>
      <c r="M109" s="27" t="n">
        <v>0.00685531947653167</v>
      </c>
      <c r="N109" s="27" t="n">
        <v>0.00700571944487171</v>
      </c>
      <c r="O109" s="27" t="n">
        <v>0.00640689207874324</v>
      </c>
      <c r="P109" s="27" t="n">
        <v>0.00584439870271383</v>
      </c>
      <c r="Q109" s="27" t="n">
        <v>0.00695080329642887</v>
      </c>
      <c r="R109" s="27" t="n">
        <v>0.00635593220338983</v>
      </c>
      <c r="S109" s="27" t="n">
        <v>0.00690793761133076</v>
      </c>
      <c r="T109" s="60" t="n">
        <v>0.00679620109784787</v>
      </c>
    </row>
    <row r="110" customFormat="false" ht="14.4" hidden="false" customHeight="false" outlineLevel="0" collapsed="false">
      <c r="A110" s="57"/>
      <c r="B110" s="58" t="s">
        <v>193</v>
      </c>
      <c r="C110" s="27" t="n">
        <v>0.00383476117145325</v>
      </c>
      <c r="D110" s="27" t="n">
        <v>0.0040637987928046</v>
      </c>
      <c r="E110" s="27" t="n">
        <v>0.00517028546087065</v>
      </c>
      <c r="F110" s="27" t="n">
        <v>0.00401597508660763</v>
      </c>
      <c r="G110" s="27" t="n">
        <v>0.00490788824703427</v>
      </c>
      <c r="H110" s="27" t="n">
        <v>0.00587576944599888</v>
      </c>
      <c r="I110" s="27" t="n">
        <v>0.00676923076923077</v>
      </c>
      <c r="J110" s="27" t="n">
        <v>0.00554259043173862</v>
      </c>
      <c r="K110" s="27" t="n">
        <v>0.00869313242538395</v>
      </c>
      <c r="L110" s="59" t="n">
        <v>0.0057682405374796</v>
      </c>
      <c r="M110" s="27" t="n">
        <v>0.00551976047768724</v>
      </c>
      <c r="N110" s="27" t="n">
        <v>0.00751210061071584</v>
      </c>
      <c r="O110" s="27" t="n">
        <v>0.00633005218340269</v>
      </c>
      <c r="P110" s="27" t="n">
        <v>0.00702202855604774</v>
      </c>
      <c r="Q110" s="27" t="n">
        <v>0.00661783068342629</v>
      </c>
      <c r="R110" s="27" t="n">
        <v>0.00686440677966102</v>
      </c>
      <c r="S110" s="27" t="n">
        <v>0.00729895294782118</v>
      </c>
      <c r="T110" s="60" t="n">
        <v>0.00849525137230984</v>
      </c>
    </row>
    <row r="111" customFormat="false" ht="14.4" hidden="false" customHeight="false" outlineLevel="0" collapsed="false">
      <c r="A111" s="57"/>
      <c r="B111" s="58" t="s">
        <v>194</v>
      </c>
      <c r="C111" s="27" t="n">
        <v>0.0043921814338932</v>
      </c>
      <c r="D111" s="27" t="n">
        <v>0.00693501091749698</v>
      </c>
      <c r="E111" s="27" t="n">
        <v>0.00759318073960501</v>
      </c>
      <c r="F111" s="27" t="n">
        <v>0.00571880773248846</v>
      </c>
      <c r="G111" s="27" t="n">
        <v>0.00922725089774663</v>
      </c>
      <c r="H111" s="27" t="n">
        <v>0.00643536653609401</v>
      </c>
      <c r="I111" s="27" t="n">
        <v>0.00738461538461538</v>
      </c>
      <c r="J111" s="27" t="n">
        <v>0.00466744457409568</v>
      </c>
      <c r="K111" s="27" t="n">
        <v>0.0055056505360765</v>
      </c>
      <c r="L111" s="59" t="n">
        <v>0.00651641093587198</v>
      </c>
      <c r="M111" s="27" t="n">
        <v>0.00693769403016705</v>
      </c>
      <c r="N111" s="27" t="n">
        <v>0.0065451469675357</v>
      </c>
      <c r="O111" s="27" t="n">
        <v>0.00708933737337825</v>
      </c>
      <c r="P111" s="27" t="n">
        <v>0.00761041270146537</v>
      </c>
      <c r="Q111" s="27" t="n">
        <v>0.00690918171980355</v>
      </c>
      <c r="R111" s="27" t="n">
        <v>0.00800847457627119</v>
      </c>
      <c r="S111" s="27" t="n">
        <v>0.00712516835382543</v>
      </c>
      <c r="T111" s="60" t="n">
        <v>0.00679620109784787</v>
      </c>
    </row>
    <row r="112" customFormat="false" ht="14.4" hidden="false" customHeight="false" outlineLevel="0" collapsed="false">
      <c r="A112" s="57"/>
      <c r="B112" s="58" t="s">
        <v>195</v>
      </c>
      <c r="C112" s="27" t="n">
        <v>0.00792566819295675</v>
      </c>
      <c r="D112" s="27" t="n">
        <v>0.0066809660687042</v>
      </c>
      <c r="E112" s="27" t="n">
        <v>0.0065277558067687</v>
      </c>
      <c r="F112" s="27" t="n">
        <v>0.00943987566076567</v>
      </c>
      <c r="G112" s="27" t="n">
        <v>0.00663208658275539</v>
      </c>
      <c r="H112" s="27" t="n">
        <v>0.00559597090095132</v>
      </c>
      <c r="I112" s="27" t="n">
        <v>0.00923076923076923</v>
      </c>
      <c r="J112" s="27" t="n">
        <v>0.00787631271878646</v>
      </c>
      <c r="K112" s="27" t="n">
        <v>0.00666473485946103</v>
      </c>
      <c r="L112" s="59" t="n">
        <v>0.00716310811203707</v>
      </c>
      <c r="M112" s="27" t="n">
        <v>0.00702326242756212</v>
      </c>
      <c r="N112" s="27" t="n">
        <v>0.00665447418936729</v>
      </c>
      <c r="O112" s="27" t="n">
        <v>0.00658239473415109</v>
      </c>
      <c r="P112" s="27" t="n">
        <v>0.00748605350958745</v>
      </c>
      <c r="Q112" s="27" t="n">
        <v>0.00794972113543661</v>
      </c>
      <c r="R112" s="27" t="n">
        <v>0.00817796610169492</v>
      </c>
      <c r="S112" s="27" t="n">
        <v>0.00790719902680627</v>
      </c>
      <c r="T112" s="60" t="n">
        <v>0.00714472423107084</v>
      </c>
    </row>
    <row r="113" customFormat="false" ht="14.4" hidden="false" customHeight="false" outlineLevel="0" collapsed="false">
      <c r="A113" s="57"/>
      <c r="B113" s="58" t="s">
        <v>196</v>
      </c>
      <c r="C113" s="27" t="n">
        <v>0.0104453557416848</v>
      </c>
      <c r="D113" s="27" t="n">
        <v>0.00901101213213456</v>
      </c>
      <c r="E113" s="27" t="n">
        <v>0.00790145089783684</v>
      </c>
      <c r="F113" s="27" t="n">
        <v>0.0080165785645764</v>
      </c>
      <c r="G113" s="27" t="n">
        <v>0.00836810733368925</v>
      </c>
      <c r="H113" s="27" t="n">
        <v>0.0131505316172356</v>
      </c>
      <c r="I113" s="27" t="n">
        <v>0.0104615384615385</v>
      </c>
      <c r="J113" s="27" t="n">
        <v>0.00670945157526254</v>
      </c>
      <c r="K113" s="27" t="n">
        <v>0.0113010721529991</v>
      </c>
      <c r="L113" s="59" t="n">
        <v>0.00716235111126367</v>
      </c>
      <c r="M113" s="27" t="n">
        <v>0.00801574937588633</v>
      </c>
      <c r="N113" s="27" t="n">
        <v>0.00930650403177628</v>
      </c>
      <c r="O113" s="27" t="n">
        <v>0.00774995980328651</v>
      </c>
      <c r="P113" s="27" t="n">
        <v>0.00777593776980303</v>
      </c>
      <c r="Q113" s="27" t="n">
        <v>0.00986431366020145</v>
      </c>
      <c r="R113" s="27" t="n">
        <v>0.00995762711864407</v>
      </c>
      <c r="S113" s="27" t="n">
        <v>0.00716861450232437</v>
      </c>
      <c r="T113" s="60" t="n">
        <v>0.00884377450553281</v>
      </c>
    </row>
    <row r="114" customFormat="false" ht="14.4" hidden="false" customHeight="false" outlineLevel="0" collapsed="false">
      <c r="A114" s="57"/>
      <c r="B114" s="58" t="s">
        <v>197</v>
      </c>
      <c r="C114" s="27" t="n">
        <v>0.00670699782950395</v>
      </c>
      <c r="D114" s="27" t="n">
        <v>0.00867427637415064</v>
      </c>
      <c r="E114" s="27" t="n">
        <v>0.00841523449488989</v>
      </c>
      <c r="F114" s="27" t="n">
        <v>0.0100091944992414</v>
      </c>
      <c r="G114" s="27" t="n">
        <v>0.0112457120316287</v>
      </c>
      <c r="H114" s="27" t="n">
        <v>0.0097929490766648</v>
      </c>
      <c r="I114" s="27" t="n">
        <v>0.00984615384615385</v>
      </c>
      <c r="J114" s="27" t="n">
        <v>0.00670945157526254</v>
      </c>
      <c r="K114" s="27" t="n">
        <v>0.00956244566792234</v>
      </c>
      <c r="L114" s="59" t="n">
        <v>0.00752672211754562</v>
      </c>
      <c r="M114" s="27" t="n">
        <v>0.00876670188988385</v>
      </c>
      <c r="N114" s="27" t="n">
        <v>0.00754856890957903</v>
      </c>
      <c r="O114" s="27" t="n">
        <v>0.00896836127760915</v>
      </c>
      <c r="P114" s="27" t="n">
        <v>0.00933612238625579</v>
      </c>
      <c r="Q114" s="27" t="n">
        <v>0.00786647798218596</v>
      </c>
      <c r="R114" s="27" t="n">
        <v>0.00919491525423729</v>
      </c>
      <c r="S114" s="27" t="n">
        <v>0.00929747577877221</v>
      </c>
      <c r="T114" s="60" t="n">
        <v>0.00962795155528448</v>
      </c>
    </row>
    <row r="115" customFormat="false" ht="14.4" hidden="false" customHeight="false" outlineLevel="0" collapsed="false">
      <c r="A115" s="57"/>
      <c r="B115" s="58" t="s">
        <v>198</v>
      </c>
      <c r="C115" s="27" t="n">
        <v>0.0121137751948837</v>
      </c>
      <c r="D115" s="27" t="n">
        <v>0.00894485940478165</v>
      </c>
      <c r="E115" s="27" t="n">
        <v>0.0111140856477256</v>
      </c>
      <c r="F115" s="27" t="n">
        <v>0.0133943643128179</v>
      </c>
      <c r="G115" s="27" t="n">
        <v>0.0164419518692176</v>
      </c>
      <c r="H115" s="27" t="n">
        <v>0.0114717403469502</v>
      </c>
      <c r="I115" s="27" t="n">
        <v>0.0126153846153846</v>
      </c>
      <c r="J115" s="27" t="n">
        <v>0.0119603267211202</v>
      </c>
      <c r="K115" s="27" t="n">
        <v>0.0101419878296146</v>
      </c>
      <c r="L115" s="59" t="n">
        <v>0.0101814731029802</v>
      </c>
      <c r="M115" s="27" t="n">
        <v>0.00938331335073934</v>
      </c>
      <c r="N115" s="27" t="n">
        <v>0.00983923635925904</v>
      </c>
      <c r="O115" s="27" t="n">
        <v>0.00971109119089545</v>
      </c>
      <c r="P115" s="27" t="n">
        <v>0.0120215706671003</v>
      </c>
      <c r="Q115" s="27" t="n">
        <v>0.0105302588862066</v>
      </c>
      <c r="R115" s="27" t="n">
        <v>0.00953389830508475</v>
      </c>
      <c r="S115" s="27" t="n">
        <v>0.00968849111526263</v>
      </c>
      <c r="T115" s="60" t="n">
        <v>0.0091487322471029</v>
      </c>
    </row>
    <row r="116" customFormat="false" ht="14.4" hidden="false" customHeight="false" outlineLevel="0" collapsed="false">
      <c r="A116" s="57"/>
      <c r="B116" s="58" t="s">
        <v>199</v>
      </c>
      <c r="C116" s="27" t="n">
        <v>0.0110138162829316</v>
      </c>
      <c r="D116" s="27" t="n">
        <v>0.0101374460728939</v>
      </c>
      <c r="E116" s="27" t="n">
        <v>0.0116493670321291</v>
      </c>
      <c r="F116" s="27" t="n">
        <v>0.00944499953031195</v>
      </c>
      <c r="G116" s="27" t="n">
        <v>0.0112457120316287</v>
      </c>
      <c r="H116" s="27" t="n">
        <v>0.0137101287073307</v>
      </c>
      <c r="I116" s="27" t="n">
        <v>0.0135384615384615</v>
      </c>
      <c r="J116" s="27" t="n">
        <v>0.0128354725787631</v>
      </c>
      <c r="K116" s="27" t="n">
        <v>0.0127499275572298</v>
      </c>
      <c r="L116" s="59" t="n">
        <v>0.0104609546668643</v>
      </c>
      <c r="M116" s="27" t="n">
        <v>0.00897623134820196</v>
      </c>
      <c r="N116" s="27" t="n">
        <v>0.0113537970460717</v>
      </c>
      <c r="O116" s="27" t="n">
        <v>0.0118880264630245</v>
      </c>
      <c r="P116" s="27" t="n">
        <v>0.00991933715668154</v>
      </c>
      <c r="Q116" s="27" t="n">
        <v>0.0110713393823358</v>
      </c>
      <c r="R116" s="27" t="n">
        <v>0.0105084745762712</v>
      </c>
      <c r="S116" s="27" t="n">
        <v>0.00925402963027328</v>
      </c>
      <c r="T116" s="60" t="n">
        <v>0.0101943016467718</v>
      </c>
    </row>
    <row r="117" customFormat="false" ht="14.4" hidden="false" customHeight="false" outlineLevel="0" collapsed="false">
      <c r="A117" s="57"/>
      <c r="B117" s="58" t="s">
        <v>200</v>
      </c>
      <c r="C117" s="27" t="n">
        <v>0.0132301237990851</v>
      </c>
      <c r="D117" s="27" t="n">
        <v>0.0107006630432735</v>
      </c>
      <c r="E117" s="27" t="n">
        <v>0.0127311519163452</v>
      </c>
      <c r="F117" s="27" t="n">
        <v>0.0114119961172455</v>
      </c>
      <c r="G117" s="27" t="n">
        <v>0.0150001939164446</v>
      </c>
      <c r="H117" s="27" t="n">
        <v>0.0131505316172356</v>
      </c>
      <c r="I117" s="27" t="n">
        <v>0.0107692307692308</v>
      </c>
      <c r="J117" s="27" t="n">
        <v>0.0128354725787631</v>
      </c>
      <c r="K117" s="27" t="n">
        <v>0.00956244566792234</v>
      </c>
      <c r="L117" s="59" t="n">
        <v>0.0106991952968619</v>
      </c>
      <c r="M117" s="27" t="n">
        <v>0.0100614728423805</v>
      </c>
      <c r="N117" s="27" t="n">
        <v>0.0102267751454212</v>
      </c>
      <c r="O117" s="27" t="n">
        <v>0.0102568300340813</v>
      </c>
      <c r="P117" s="27" t="n">
        <v>0.0120215706671003</v>
      </c>
      <c r="Q117" s="27" t="n">
        <v>0.0102805294264547</v>
      </c>
      <c r="R117" s="27" t="n">
        <v>0.00949152542372881</v>
      </c>
      <c r="S117" s="27" t="n">
        <v>0.0102967371942477</v>
      </c>
      <c r="T117" s="60" t="n">
        <v>0.00980221312189597</v>
      </c>
    </row>
    <row r="118" customFormat="false" ht="14.4" hidden="false" customHeight="false" outlineLevel="0" collapsed="false">
      <c r="A118" s="57"/>
      <c r="B118" s="58" t="s">
        <v>201</v>
      </c>
      <c r="C118" s="27" t="n">
        <v>0.0101679260551718</v>
      </c>
      <c r="D118" s="27" t="n">
        <v>0.00983929940586581</v>
      </c>
      <c r="E118" s="27" t="n">
        <v>0.00843145924005998</v>
      </c>
      <c r="F118" s="27" t="n">
        <v>0.0108375534092235</v>
      </c>
      <c r="G118" s="27" t="n">
        <v>0.00807975574313467</v>
      </c>
      <c r="H118" s="27" t="n">
        <v>0.0103525461667599</v>
      </c>
      <c r="I118" s="27" t="n">
        <v>0.0135384615384615</v>
      </c>
      <c r="J118" s="27" t="n">
        <v>0.0102100350058343</v>
      </c>
      <c r="K118" s="27" t="n">
        <v>0.0144885540423066</v>
      </c>
      <c r="L118" s="59" t="n">
        <v>0.0095731215278467</v>
      </c>
      <c r="M118" s="27" t="n">
        <v>0.00902021323830938</v>
      </c>
      <c r="N118" s="27" t="n">
        <v>0.00895382179324956</v>
      </c>
      <c r="O118" s="27" t="n">
        <v>0.00942296248649552</v>
      </c>
      <c r="P118" s="27" t="n">
        <v>0.00945875845313641</v>
      </c>
      <c r="Q118" s="27" t="n">
        <v>0.00915674685757096</v>
      </c>
      <c r="R118" s="27" t="n">
        <v>0.00872881355932203</v>
      </c>
      <c r="S118" s="27" t="n">
        <v>0.0084285528087935</v>
      </c>
      <c r="T118" s="60" t="n">
        <v>0.00884377450553281</v>
      </c>
    </row>
    <row r="119" customFormat="false" ht="14.4" hidden="false" customHeight="false" outlineLevel="0" collapsed="false">
      <c r="A119" s="57"/>
      <c r="B119" s="58" t="s">
        <v>202</v>
      </c>
      <c r="C119" s="27" t="n">
        <v>0.00921678327249798</v>
      </c>
      <c r="D119" s="27" t="n">
        <v>0.0130031454703068</v>
      </c>
      <c r="E119" s="27" t="n">
        <v>0.0122010083679123</v>
      </c>
      <c r="F119" s="27" t="n">
        <v>0.00914496850243525</v>
      </c>
      <c r="G119" s="27" t="n">
        <v>0.00893889930719205</v>
      </c>
      <c r="H119" s="27" t="n">
        <v>0.0100727476217124</v>
      </c>
      <c r="I119" s="27" t="n">
        <v>0.00953846153846154</v>
      </c>
      <c r="J119" s="27" t="n">
        <v>0.0113768961493582</v>
      </c>
      <c r="K119" s="27" t="n">
        <v>0.0101419878296146</v>
      </c>
      <c r="L119" s="59" t="n">
        <v>0.0085058362828106</v>
      </c>
      <c r="M119" s="27" t="n">
        <v>0.0100966716621488</v>
      </c>
      <c r="N119" s="27" t="n">
        <v>0.00907116893384074</v>
      </c>
      <c r="O119" s="27" t="n">
        <v>0.00804937619633821</v>
      </c>
      <c r="P119" s="27" t="n">
        <v>0.00836346035272202</v>
      </c>
      <c r="Q119" s="27" t="n">
        <v>0.00790809955881129</v>
      </c>
      <c r="R119" s="27" t="n">
        <v>0.00872881355932203</v>
      </c>
      <c r="S119" s="27" t="n">
        <v>0.00894990659078073</v>
      </c>
      <c r="T119" s="60" t="n">
        <v>0.00866951293892132</v>
      </c>
    </row>
    <row r="120" customFormat="false" ht="14.4" hidden="false" customHeight="false" outlineLevel="0" collapsed="false">
      <c r="A120" s="57"/>
      <c r="B120" s="58" t="s">
        <v>203</v>
      </c>
      <c r="C120" s="27" t="n">
        <v>0.00811027986537689</v>
      </c>
      <c r="D120" s="27" t="n">
        <v>0.00520677091540214</v>
      </c>
      <c r="E120" s="27" t="n">
        <v>0.00814482207538828</v>
      </c>
      <c r="F120" s="27" t="n">
        <v>0.00829611411426798</v>
      </c>
      <c r="G120" s="27" t="n">
        <v>0.00606720581685896</v>
      </c>
      <c r="H120" s="27" t="n">
        <v>0.00307778399552322</v>
      </c>
      <c r="I120" s="27" t="n">
        <v>0.00830769230769231</v>
      </c>
      <c r="J120" s="27" t="n">
        <v>0.00612602100350058</v>
      </c>
      <c r="K120" s="27" t="n">
        <v>0.00521587945523037</v>
      </c>
      <c r="L120" s="59" t="n">
        <v>0.00759129740516875</v>
      </c>
      <c r="M120" s="27" t="n">
        <v>0.00829887031750067</v>
      </c>
      <c r="N120" s="27" t="n">
        <v>0.00778784600148114</v>
      </c>
      <c r="O120" s="27" t="n">
        <v>0.00684000487293699</v>
      </c>
      <c r="P120" s="27" t="n">
        <v>0.00689594623917253</v>
      </c>
      <c r="Q120" s="27" t="n">
        <v>0.00628485807042371</v>
      </c>
      <c r="R120" s="27" t="n">
        <v>0.00686440677966102</v>
      </c>
      <c r="S120" s="27" t="n">
        <v>0.00603901464135204</v>
      </c>
      <c r="T120" s="60" t="n">
        <v>0.00688333188115361</v>
      </c>
    </row>
    <row r="121" customFormat="false" ht="14.4" hidden="false" customHeight="false" outlineLevel="0" collapsed="false">
      <c r="A121" s="57"/>
      <c r="B121" s="58" t="s">
        <v>204</v>
      </c>
      <c r="C121" s="27" t="n">
        <v>0.00891750066298581</v>
      </c>
      <c r="D121" s="27" t="n">
        <v>0.00577550061306121</v>
      </c>
      <c r="E121" s="27" t="n">
        <v>0.00677653523271017</v>
      </c>
      <c r="F121" s="27" t="n">
        <v>0.00627275496232532</v>
      </c>
      <c r="G121" s="27" t="n">
        <v>0.00663208658275539</v>
      </c>
      <c r="H121" s="27" t="n">
        <v>0.00447677672076105</v>
      </c>
      <c r="I121" s="27" t="n">
        <v>0.00246153846153846</v>
      </c>
      <c r="J121" s="27" t="n">
        <v>0.00495915985997666</v>
      </c>
      <c r="K121" s="27" t="n">
        <v>0.00521587945523037</v>
      </c>
      <c r="L121" s="59" t="n">
        <v>0.00808132273570231</v>
      </c>
      <c r="M121" s="27" t="n">
        <v>0.00576209337295385</v>
      </c>
      <c r="N121" s="27" t="n">
        <v>0.0077031805153025</v>
      </c>
      <c r="O121" s="27" t="n">
        <v>0.00719594332175606</v>
      </c>
      <c r="P121" s="27" t="n">
        <v>0.00689336155167659</v>
      </c>
      <c r="Q121" s="27" t="n">
        <v>0.00541080496129193</v>
      </c>
      <c r="R121" s="27" t="n">
        <v>0.00754237288135593</v>
      </c>
      <c r="S121" s="27" t="n">
        <v>0.00595212234435417</v>
      </c>
      <c r="T121" s="60" t="n">
        <v>0.00636054718131916</v>
      </c>
    </row>
    <row r="122" customFormat="false" ht="14.4" hidden="false" customHeight="false" outlineLevel="0" collapsed="false">
      <c r="A122" s="57"/>
      <c r="B122" s="58" t="s">
        <v>205</v>
      </c>
      <c r="C122" s="27" t="n">
        <v>0.00547005978823152</v>
      </c>
      <c r="D122" s="27" t="n">
        <v>0.00663686425046892</v>
      </c>
      <c r="E122" s="27" t="n">
        <v>0.0067819434811002</v>
      </c>
      <c r="F122" s="27" t="n">
        <v>0.00371082018918465</v>
      </c>
      <c r="G122" s="27" t="n">
        <v>0.00346021908665499</v>
      </c>
      <c r="H122" s="27" t="n">
        <v>0.00531617235590375</v>
      </c>
      <c r="I122" s="27" t="n">
        <v>0.00984615384615385</v>
      </c>
      <c r="J122" s="27" t="n">
        <v>0.00408401400233372</v>
      </c>
      <c r="K122" s="27" t="n">
        <v>0.00637496377861489</v>
      </c>
      <c r="L122" s="59" t="n">
        <v>0.00654351468521214</v>
      </c>
      <c r="M122" s="27" t="n">
        <v>0.00663221618223487</v>
      </c>
      <c r="N122" s="27" t="n">
        <v>0.00634226049973881</v>
      </c>
      <c r="O122" s="27" t="n">
        <v>0.00531315685464123</v>
      </c>
      <c r="P122" s="27" t="n">
        <v>0.00546529018958957</v>
      </c>
      <c r="Q122" s="27" t="n">
        <v>0.0060767501872971</v>
      </c>
      <c r="R122" s="27" t="n">
        <v>0.00720338983050848</v>
      </c>
      <c r="S122" s="27" t="n">
        <v>0.00517009167137333</v>
      </c>
      <c r="T122" s="60" t="n">
        <v>0.00535854317330313</v>
      </c>
    </row>
    <row r="123" customFormat="false" ht="14.4" hidden="false" customHeight="false" outlineLevel="0" collapsed="false">
      <c r="A123" s="57" t="s">
        <v>210</v>
      </c>
      <c r="B123" s="58" t="s">
        <v>182</v>
      </c>
      <c r="C123" s="27" t="n">
        <v>0.00403308782940151</v>
      </c>
      <c r="D123" s="27" t="n">
        <v>0.00460496485406662</v>
      </c>
      <c r="E123" s="27" t="n">
        <v>0.0075989946066243</v>
      </c>
      <c r="F123" s="27" t="n">
        <v>0.00342103690040051</v>
      </c>
      <c r="G123" s="27" t="n">
        <v>0.0043311850659251</v>
      </c>
      <c r="H123" s="27" t="n">
        <v>0.00447677672076105</v>
      </c>
      <c r="I123" s="27" t="n">
        <v>0.00338461538461538</v>
      </c>
      <c r="J123" s="27" t="n">
        <v>0.00320886814469078</v>
      </c>
      <c r="K123" s="27" t="n">
        <v>0.00521587945523037</v>
      </c>
      <c r="L123" s="59" t="n">
        <v>0.00594446173298072</v>
      </c>
      <c r="M123" s="27" t="n">
        <v>0.00607961467339654</v>
      </c>
      <c r="N123" s="27" t="n">
        <v>0.00482136932015226</v>
      </c>
      <c r="O123" s="27" t="n">
        <v>0.00464576181154191</v>
      </c>
      <c r="P123" s="27" t="n">
        <v>0.00487604448167329</v>
      </c>
      <c r="Q123" s="27" t="n">
        <v>0.00474485973528677</v>
      </c>
      <c r="R123" s="27" t="n">
        <v>0.00411016949152542</v>
      </c>
      <c r="S123" s="27" t="n">
        <v>0.00460529174088717</v>
      </c>
      <c r="T123" s="60" t="n">
        <v>0.00470506229851006</v>
      </c>
    </row>
    <row r="124" customFormat="false" ht="14.4" hidden="false" customHeight="false" outlineLevel="0" collapsed="false">
      <c r="A124" s="57"/>
      <c r="B124" s="58" t="s">
        <v>183</v>
      </c>
      <c r="C124" s="27" t="n">
        <v>0.00774435722244796</v>
      </c>
      <c r="D124" s="27" t="n">
        <v>0.00634423031072028</v>
      </c>
      <c r="E124" s="27" t="n">
        <v>0.00569488555470376</v>
      </c>
      <c r="F124" s="27" t="n">
        <v>0.00314150135070894</v>
      </c>
      <c r="G124" s="27" t="n">
        <v>0.00173010954332749</v>
      </c>
      <c r="H124" s="27" t="n">
        <v>0.00391717963066592</v>
      </c>
      <c r="I124" s="27" t="n">
        <v>0.00369230769230769</v>
      </c>
      <c r="J124" s="27" t="n">
        <v>0.00495915985997666</v>
      </c>
      <c r="K124" s="27" t="n">
        <v>0.00463633729353811</v>
      </c>
      <c r="L124" s="59" t="n">
        <v>0.00583237489166256</v>
      </c>
      <c r="M124" s="27" t="n">
        <v>0.00591566402706569</v>
      </c>
      <c r="N124" s="27" t="n">
        <v>0.00587069704415117</v>
      </c>
      <c r="O124" s="27" t="n">
        <v>0.00460470806985289</v>
      </c>
      <c r="P124" s="27" t="n">
        <v>0.00487604448167329</v>
      </c>
      <c r="Q124" s="27" t="n">
        <v>0.00624323649379839</v>
      </c>
      <c r="R124" s="27" t="n">
        <v>0.00580508474576271</v>
      </c>
      <c r="S124" s="27" t="n">
        <v>0.00547421471086588</v>
      </c>
      <c r="T124" s="60" t="n">
        <v>0.0050971508233859</v>
      </c>
    </row>
    <row r="125" customFormat="false" ht="14.4" hidden="false" customHeight="false" outlineLevel="0" collapsed="false">
      <c r="A125" s="57"/>
      <c r="B125" s="58" t="s">
        <v>184</v>
      </c>
      <c r="C125" s="27" t="n">
        <v>0.00517885820753675</v>
      </c>
      <c r="D125" s="27" t="n">
        <v>0.00746515152420018</v>
      </c>
      <c r="E125" s="27" t="n">
        <v>0.0032719902759694</v>
      </c>
      <c r="F125" s="27" t="n">
        <v>0.00343128463949308</v>
      </c>
      <c r="G125" s="27" t="n">
        <v>0.00231272393204303</v>
      </c>
      <c r="H125" s="27" t="n">
        <v>0.00475657526580862</v>
      </c>
      <c r="I125" s="27" t="n">
        <v>0.00246153846153846</v>
      </c>
      <c r="J125" s="27" t="n">
        <v>0.00379229871645274</v>
      </c>
      <c r="K125" s="27" t="n">
        <v>0.00376702405099971</v>
      </c>
      <c r="L125" s="59" t="n">
        <v>0.0065178351899044</v>
      </c>
      <c r="M125" s="27" t="n">
        <v>0.00565895883488047</v>
      </c>
      <c r="N125" s="27" t="n">
        <v>0.00510187228984274</v>
      </c>
      <c r="O125" s="27" t="n">
        <v>0.00535872567179096</v>
      </c>
      <c r="P125" s="27" t="n">
        <v>0.00399432982604549</v>
      </c>
      <c r="Q125" s="27" t="n">
        <v>0.0047864813119121</v>
      </c>
      <c r="R125" s="27" t="n">
        <v>0.00406779661016949</v>
      </c>
      <c r="S125" s="27" t="n">
        <v>0.00399704566190207</v>
      </c>
      <c r="T125" s="60" t="n">
        <v>0.00505358543173303</v>
      </c>
    </row>
    <row r="126" customFormat="false" ht="14.4" hidden="false" customHeight="false" outlineLevel="0" collapsed="false">
      <c r="A126" s="57"/>
      <c r="B126" s="58" t="s">
        <v>185</v>
      </c>
      <c r="C126" s="27" t="n">
        <v>0.00402907576931963</v>
      </c>
      <c r="D126" s="27" t="n">
        <v>0.00748168970603841</v>
      </c>
      <c r="E126" s="27" t="n">
        <v>0.00378577387302244</v>
      </c>
      <c r="F126" s="27" t="n">
        <v>0.00512386954628135</v>
      </c>
      <c r="G126" s="27" t="n">
        <v>0.00432527385831873</v>
      </c>
      <c r="H126" s="27" t="n">
        <v>0.00279798545047566</v>
      </c>
      <c r="I126" s="27" t="n">
        <v>0.00307692307692308</v>
      </c>
      <c r="J126" s="27" t="n">
        <v>0.00379229871645274</v>
      </c>
      <c r="K126" s="27" t="n">
        <v>0.00231816864676905</v>
      </c>
      <c r="L126" s="59" t="n">
        <v>0.00526723869573184</v>
      </c>
      <c r="M126" s="27" t="n">
        <v>0.00583169255155047</v>
      </c>
      <c r="N126" s="27" t="n">
        <v>0.00533013898480373</v>
      </c>
      <c r="O126" s="27" t="n">
        <v>0.00489509431198318</v>
      </c>
      <c r="P126" s="27" t="n">
        <v>0.00491807192063169</v>
      </c>
      <c r="Q126" s="27" t="n">
        <v>0.0047864813119121</v>
      </c>
      <c r="R126" s="27" t="n">
        <v>0.00470338983050847</v>
      </c>
      <c r="S126" s="27" t="n">
        <v>0.00495286092887866</v>
      </c>
      <c r="T126" s="60" t="n">
        <v>0.004051581423717</v>
      </c>
    </row>
    <row r="127" customFormat="false" ht="14.4" hidden="false" customHeight="false" outlineLevel="0" collapsed="false">
      <c r="A127" s="57"/>
      <c r="B127" s="58" t="s">
        <v>186</v>
      </c>
      <c r="C127" s="27" t="n">
        <v>0.00458356523609693</v>
      </c>
      <c r="D127" s="27" t="n">
        <v>0.0026171672758996</v>
      </c>
      <c r="E127" s="27" t="n">
        <v>0.00189829518490125</v>
      </c>
      <c r="F127" s="27" t="n">
        <v>0.00342103690040051</v>
      </c>
      <c r="G127" s="27" t="n">
        <v>0.00403692226776415</v>
      </c>
      <c r="H127" s="27" t="n">
        <v>0.00251818690542809</v>
      </c>
      <c r="I127" s="27" t="n">
        <v>0.00430769230769231</v>
      </c>
      <c r="J127" s="27" t="n">
        <v>0.00379229871645274</v>
      </c>
      <c r="K127" s="27" t="n">
        <v>0.00260793972761518</v>
      </c>
      <c r="L127" s="59" t="n">
        <v>0.00593413296469633</v>
      </c>
      <c r="M127" s="27" t="n">
        <v>0.00612998425102334</v>
      </c>
      <c r="N127" s="27" t="n">
        <v>0.00517245922614076</v>
      </c>
      <c r="O127" s="27" t="n">
        <v>0.00493840559140255</v>
      </c>
      <c r="P127" s="27" t="n">
        <v>0.00437085365167382</v>
      </c>
      <c r="Q127" s="27" t="n">
        <v>0.00528594023141597</v>
      </c>
      <c r="R127" s="27" t="n">
        <v>0.00495762711864407</v>
      </c>
      <c r="S127" s="27" t="n">
        <v>0.00482252248338185</v>
      </c>
      <c r="T127" s="60" t="n">
        <v>0.00448723534024571</v>
      </c>
    </row>
    <row r="128" customFormat="false" ht="14.4" hidden="false" customHeight="false" outlineLevel="0" collapsed="false">
      <c r="A128" s="57"/>
      <c r="B128" s="58" t="s">
        <v>187</v>
      </c>
      <c r="C128" s="27" t="n">
        <v>0.00488250639368724</v>
      </c>
      <c r="D128" s="27" t="n">
        <v>0.0026171672758996</v>
      </c>
      <c r="E128" s="27" t="n">
        <v>0.00378577387302244</v>
      </c>
      <c r="F128" s="27" t="n">
        <v>0.00287221354010993</v>
      </c>
      <c r="G128" s="27" t="n">
        <v>0.00374857067720957</v>
      </c>
      <c r="H128" s="27" t="n">
        <v>0.00279798545047566</v>
      </c>
      <c r="I128" s="27" t="n">
        <v>0.00184615384615385</v>
      </c>
      <c r="J128" s="27" t="n">
        <v>0.00262543757292882</v>
      </c>
      <c r="K128" s="27" t="n">
        <v>0.00260793972761518</v>
      </c>
      <c r="L128" s="59" t="n">
        <v>0.00610928499415668</v>
      </c>
      <c r="M128" s="27" t="n">
        <v>0.00629313643641426</v>
      </c>
      <c r="N128" s="27" t="n">
        <v>0.00618685272774623</v>
      </c>
      <c r="O128" s="27" t="n">
        <v>0.00636132326159351</v>
      </c>
      <c r="P128" s="27" t="n">
        <v>0.0050861816764653</v>
      </c>
      <c r="Q128" s="27" t="n">
        <v>0.00445350869890951</v>
      </c>
      <c r="R128" s="27" t="n">
        <v>0.00525423728813559</v>
      </c>
      <c r="S128" s="27" t="n">
        <v>0.00538732241386801</v>
      </c>
      <c r="T128" s="60" t="n">
        <v>0.0057070663065261</v>
      </c>
    </row>
    <row r="129" customFormat="false" ht="14.4" hidden="false" customHeight="false" outlineLevel="0" collapsed="false">
      <c r="A129" s="57"/>
      <c r="B129" s="58" t="s">
        <v>188</v>
      </c>
      <c r="C129" s="27" t="n">
        <v>0.0031745638805328</v>
      </c>
      <c r="D129" s="27" t="n">
        <v>0.00260614182134078</v>
      </c>
      <c r="E129" s="27" t="n">
        <v>0.00217411585279289</v>
      </c>
      <c r="F129" s="27" t="n">
        <v>0.00229264696254166</v>
      </c>
      <c r="G129" s="27" t="n">
        <v>0.00288351590554582</v>
      </c>
      <c r="H129" s="27" t="n">
        <v>0.00363738108561835</v>
      </c>
      <c r="I129" s="27" t="n">
        <v>0.00369230769230769</v>
      </c>
      <c r="J129" s="27" t="n">
        <v>0.00408401400233372</v>
      </c>
      <c r="K129" s="27" t="n">
        <v>0.00376702405099971</v>
      </c>
      <c r="L129" s="59" t="n">
        <v>0.00575345951206922</v>
      </c>
      <c r="M129" s="27" t="n">
        <v>0.00537583789326613</v>
      </c>
      <c r="N129" s="27" t="n">
        <v>0.00592130214896345</v>
      </c>
      <c r="O129" s="27" t="n">
        <v>0.00632704213309555</v>
      </c>
      <c r="P129" s="27" t="n">
        <v>0.00571659326084133</v>
      </c>
      <c r="Q129" s="27" t="n">
        <v>0.0060767501872971</v>
      </c>
      <c r="R129" s="27" t="n">
        <v>0.00567796610169492</v>
      </c>
      <c r="S129" s="27" t="n">
        <v>0.0051266455228744</v>
      </c>
      <c r="T129" s="60" t="n">
        <v>0.0050971508233859</v>
      </c>
    </row>
    <row r="130" customFormat="false" ht="14.4" hidden="false" customHeight="false" outlineLevel="0" collapsed="false">
      <c r="A130" s="57"/>
      <c r="B130" s="58" t="s">
        <v>189</v>
      </c>
      <c r="C130" s="27" t="n">
        <v>0.00234728278251447</v>
      </c>
      <c r="D130" s="27" t="n">
        <v>0.00315833333716161</v>
      </c>
      <c r="E130" s="27" t="n">
        <v>0.00243912002390446</v>
      </c>
      <c r="F130" s="27" t="n">
        <v>0.00313125361161638</v>
      </c>
      <c r="G130" s="27" t="n">
        <v>0.00346021908665499</v>
      </c>
      <c r="H130" s="27" t="n">
        <v>0.00223838836038053</v>
      </c>
      <c r="I130" s="27" t="n">
        <v>0.00246153846153846</v>
      </c>
      <c r="J130" s="27" t="n">
        <v>0.00408401400233372</v>
      </c>
      <c r="K130" s="27" t="n">
        <v>0.00260793972761518</v>
      </c>
      <c r="L130" s="59" t="n">
        <v>0.00561420648835743</v>
      </c>
      <c r="M130" s="27" t="n">
        <v>0.00499836548391756</v>
      </c>
      <c r="N130" s="27" t="n">
        <v>0.00513127218573138</v>
      </c>
      <c r="O130" s="27" t="n">
        <v>0.00473313688295745</v>
      </c>
      <c r="P130" s="27" t="n">
        <v>0.00567628894688022</v>
      </c>
      <c r="Q130" s="27" t="n">
        <v>0.0047864813119121</v>
      </c>
      <c r="R130" s="27" t="n">
        <v>0.00470338983050847</v>
      </c>
      <c r="S130" s="27" t="n">
        <v>0.00417083025589781</v>
      </c>
      <c r="T130" s="60" t="n">
        <v>0.00431297377363422</v>
      </c>
    </row>
    <row r="131" customFormat="false" ht="14.4" hidden="false" customHeight="false" outlineLevel="0" collapsed="false">
      <c r="A131" s="57"/>
      <c r="B131" s="58" t="s">
        <v>190</v>
      </c>
      <c r="C131" s="27" t="n">
        <v>0.00260616024793962</v>
      </c>
      <c r="D131" s="27" t="n">
        <v>0.00433438182343561</v>
      </c>
      <c r="E131" s="27" t="n">
        <v>0.00353172140490069</v>
      </c>
      <c r="F131" s="27" t="n">
        <v>0.0017130803849734</v>
      </c>
      <c r="G131" s="27" t="n">
        <v>0.00259516431499124</v>
      </c>
      <c r="H131" s="27" t="n">
        <v>0.00279798545047566</v>
      </c>
      <c r="I131" s="27" t="n">
        <v>0.00215384615384615</v>
      </c>
      <c r="J131" s="27" t="n">
        <v>0.00175029171528588</v>
      </c>
      <c r="K131" s="27" t="n">
        <v>0.00289771080846132</v>
      </c>
      <c r="L131" s="59" t="n">
        <v>0.00486265690094567</v>
      </c>
      <c r="M131" s="27" t="n">
        <v>0.00459767116889957</v>
      </c>
      <c r="N131" s="27" t="n">
        <v>0.00513519476100846</v>
      </c>
      <c r="O131" s="27" t="n">
        <v>0.00368421796342839</v>
      </c>
      <c r="P131" s="27" t="n">
        <v>0.00454154809500337</v>
      </c>
      <c r="Q131" s="27" t="n">
        <v>0.00457837342878548</v>
      </c>
      <c r="R131" s="27" t="n">
        <v>0.00478813559322034</v>
      </c>
      <c r="S131" s="27" t="n">
        <v>0.0045183994438893</v>
      </c>
      <c r="T131" s="60" t="n">
        <v>0.00457436612355145</v>
      </c>
    </row>
    <row r="132" customFormat="false" ht="14.4" hidden="false" customHeight="false" outlineLevel="0" collapsed="false">
      <c r="A132" s="57"/>
      <c r="B132" s="58" t="s">
        <v>191</v>
      </c>
      <c r="C132" s="27" t="n">
        <v>0.00661509035386939</v>
      </c>
      <c r="D132" s="27" t="n">
        <v>0.00548286667331256</v>
      </c>
      <c r="E132" s="27" t="n">
        <v>0.00407241103769414</v>
      </c>
      <c r="F132" s="27" t="n">
        <v>0.00427501515811407</v>
      </c>
      <c r="G132" s="27" t="n">
        <v>0.00461953665647968</v>
      </c>
      <c r="H132" s="27" t="n">
        <v>0.00419697817571349</v>
      </c>
      <c r="I132" s="27" t="n">
        <v>0.00615384615384615</v>
      </c>
      <c r="J132" s="27" t="n">
        <v>0.00408401400233372</v>
      </c>
      <c r="K132" s="27" t="n">
        <v>0.0055056505360765</v>
      </c>
      <c r="L132" s="59" t="n">
        <v>0.00478518528571396</v>
      </c>
      <c r="M132" s="27" t="n">
        <v>0.00517269612246741</v>
      </c>
      <c r="N132" s="27" t="n">
        <v>0.00540229883495048</v>
      </c>
      <c r="O132" s="27" t="n">
        <v>0.00494367317944004</v>
      </c>
      <c r="P132" s="27" t="n">
        <v>0.00496182248458739</v>
      </c>
      <c r="Q132" s="27" t="n">
        <v>0.00561891284441855</v>
      </c>
      <c r="R132" s="27" t="n">
        <v>0.00622881355932203</v>
      </c>
      <c r="S132" s="27" t="n">
        <v>0.00629969153234566</v>
      </c>
      <c r="T132" s="60" t="n">
        <v>0.00553280473991461</v>
      </c>
    </row>
    <row r="133" customFormat="false" ht="14.4" hidden="false" customHeight="false" outlineLevel="0" collapsed="false">
      <c r="A133" s="57"/>
      <c r="B133" s="58" t="s">
        <v>192</v>
      </c>
      <c r="C133" s="27" t="n">
        <v>0.00471200806737074</v>
      </c>
      <c r="D133" s="27" t="n">
        <v>0.00752027879699427</v>
      </c>
      <c r="E133" s="27" t="n">
        <v>0.00650612281320857</v>
      </c>
      <c r="F133" s="27" t="n">
        <v>0.00911422528515757</v>
      </c>
      <c r="G133" s="27" t="n">
        <v>0.00750896376963187</v>
      </c>
      <c r="H133" s="27" t="n">
        <v>0.00699496362618914</v>
      </c>
      <c r="I133" s="27" t="n">
        <v>0.00553846153846154</v>
      </c>
      <c r="J133" s="27" t="n">
        <v>0.00554259043173862</v>
      </c>
      <c r="K133" s="27" t="n">
        <v>0.00985221674876847</v>
      </c>
      <c r="L133" s="59" t="n">
        <v>0.00528727970589755</v>
      </c>
      <c r="M133" s="27" t="n">
        <v>0.00565090768706958</v>
      </c>
      <c r="N133" s="27" t="n">
        <v>0.00610845947827302</v>
      </c>
      <c r="O133" s="27" t="n">
        <v>0.00665396704145415</v>
      </c>
      <c r="P133" s="27" t="n">
        <v>0.00601595470854203</v>
      </c>
      <c r="Q133" s="27" t="n">
        <v>0.00649296595355032</v>
      </c>
      <c r="R133" s="27" t="n">
        <v>0.00682203389830509</v>
      </c>
      <c r="S133" s="27" t="n">
        <v>0.00716861450232437</v>
      </c>
      <c r="T133" s="60" t="n">
        <v>0.00609915483140193</v>
      </c>
    </row>
    <row r="134" customFormat="false" ht="14.4" hidden="false" customHeight="false" outlineLevel="0" collapsed="false">
      <c r="A134" s="57"/>
      <c r="B134" s="58" t="s">
        <v>193</v>
      </c>
      <c r="C134" s="27" t="n">
        <v>0.0070436409701332</v>
      </c>
      <c r="D134" s="27" t="n">
        <v>0.0109547078920663</v>
      </c>
      <c r="E134" s="27" t="n">
        <v>0.00838819325293973</v>
      </c>
      <c r="F134" s="27" t="n">
        <v>0.00855003031622814</v>
      </c>
      <c r="G134" s="27" t="n">
        <v>0.0100923056694104</v>
      </c>
      <c r="H134" s="27" t="n">
        <v>0.0106323447118075</v>
      </c>
      <c r="I134" s="27" t="n">
        <v>0.00861538461538462</v>
      </c>
      <c r="J134" s="27" t="n">
        <v>0.00758459743290548</v>
      </c>
      <c r="K134" s="27" t="n">
        <v>0.00898290350623008</v>
      </c>
      <c r="L134" s="59" t="n">
        <v>0.00617601422212472</v>
      </c>
      <c r="M134" s="27" t="n">
        <v>0.00655622931611887</v>
      </c>
      <c r="N134" s="27" t="n">
        <v>0.0064540538951357</v>
      </c>
      <c r="O134" s="27" t="n">
        <v>0.00632628962051877</v>
      </c>
      <c r="P134" s="27" t="n">
        <v>0.00719186143687864</v>
      </c>
      <c r="Q134" s="27" t="n">
        <v>0.00674269541330226</v>
      </c>
      <c r="R134" s="27" t="n">
        <v>0.0073728813559322</v>
      </c>
      <c r="S134" s="27" t="n">
        <v>0.0070817222053265</v>
      </c>
      <c r="T134" s="60" t="n">
        <v>0.00797246667247539</v>
      </c>
    </row>
    <row r="135" customFormat="false" ht="14.4" hidden="false" customHeight="false" outlineLevel="0" collapsed="false">
      <c r="A135" s="57"/>
      <c r="B135" s="58" t="s">
        <v>194</v>
      </c>
      <c r="C135" s="27" t="n">
        <v>0.0132000760299613</v>
      </c>
      <c r="D135" s="27" t="n">
        <v>0.00895037213206105</v>
      </c>
      <c r="E135" s="27" t="n">
        <v>0.0127418332069155</v>
      </c>
      <c r="F135" s="27" t="n">
        <v>0.0100040706296951</v>
      </c>
      <c r="G135" s="27" t="n">
        <v>0.0098216877016749</v>
      </c>
      <c r="H135" s="27" t="n">
        <v>0.0117515388919978</v>
      </c>
      <c r="I135" s="27" t="n">
        <v>0.00923076923076923</v>
      </c>
      <c r="J135" s="27" t="n">
        <v>0.00875145857642941</v>
      </c>
      <c r="K135" s="27" t="n">
        <v>0.0121703853955375</v>
      </c>
      <c r="L135" s="59" t="n">
        <v>0.00685249196479773</v>
      </c>
      <c r="M135" s="27" t="n">
        <v>0.0055149697120477</v>
      </c>
      <c r="N135" s="27" t="n">
        <v>0.00685264191561799</v>
      </c>
      <c r="O135" s="27" t="n">
        <v>0.00629501854232795</v>
      </c>
      <c r="P135" s="27" t="n">
        <v>0.00711297593395372</v>
      </c>
      <c r="Q135" s="27" t="n">
        <v>0.00799134271206193</v>
      </c>
      <c r="R135" s="27" t="n">
        <v>0.00593220338983051</v>
      </c>
      <c r="S135" s="27" t="n">
        <v>0.00625624538384672</v>
      </c>
      <c r="T135" s="60" t="n">
        <v>0.00710115883941797</v>
      </c>
    </row>
    <row r="136" customFormat="false" ht="14.4" hidden="false" customHeight="false" outlineLevel="0" collapsed="false">
      <c r="A136" s="57"/>
      <c r="B136" s="58" t="s">
        <v>195</v>
      </c>
      <c r="C136" s="27" t="n">
        <v>0.0132701874912503</v>
      </c>
      <c r="D136" s="27" t="n">
        <v>0.0138424581985969</v>
      </c>
      <c r="E136" s="27" t="n">
        <v>0.0170630236705512</v>
      </c>
      <c r="F136" s="27" t="n">
        <v>0.0114478632040695</v>
      </c>
      <c r="G136" s="27" t="n">
        <v>0.0138526987618327</v>
      </c>
      <c r="H136" s="27" t="n">
        <v>0.0120313374370453</v>
      </c>
      <c r="I136" s="27" t="n">
        <v>0.012</v>
      </c>
      <c r="J136" s="27" t="n">
        <v>0.014585764294049</v>
      </c>
      <c r="K136" s="27" t="n">
        <v>0.015357867284845</v>
      </c>
      <c r="L136" s="59" t="n">
        <v>0.00631418247153237</v>
      </c>
      <c r="M136" s="27" t="n">
        <v>0.00684973024995221</v>
      </c>
      <c r="N136" s="27" t="n">
        <v>0.00743203735394645</v>
      </c>
      <c r="O136" s="27" t="n">
        <v>0.00674510467575361</v>
      </c>
      <c r="P136" s="27" t="n">
        <v>0.00811388040646754</v>
      </c>
      <c r="Q136" s="27" t="n">
        <v>0.0081162074419379</v>
      </c>
      <c r="R136" s="27" t="n">
        <v>0.00682203389830509</v>
      </c>
      <c r="S136" s="27" t="n">
        <v>0.00825476821479776</v>
      </c>
      <c r="T136" s="60" t="n">
        <v>0.00710115883941797</v>
      </c>
    </row>
    <row r="137" customFormat="false" ht="14.4" hidden="false" customHeight="false" outlineLevel="0" collapsed="false">
      <c r="A137" s="57"/>
      <c r="B137" s="58" t="s">
        <v>196</v>
      </c>
      <c r="C137" s="27" t="n">
        <v>0.0104161046937119</v>
      </c>
      <c r="D137" s="27" t="n">
        <v>0.0152890897155019</v>
      </c>
      <c r="E137" s="27" t="n">
        <v>0.0165439670313178</v>
      </c>
      <c r="F137" s="27" t="n">
        <v>0.0122608505054128</v>
      </c>
      <c r="G137" s="27" t="n">
        <v>0.0152826342993929</v>
      </c>
      <c r="H137" s="27" t="n">
        <v>0.0145495243424734</v>
      </c>
      <c r="I137" s="27" t="n">
        <v>0.0172307692307692</v>
      </c>
      <c r="J137" s="27" t="n">
        <v>0.0134189031505251</v>
      </c>
      <c r="K137" s="27" t="n">
        <v>0.0124601564763837</v>
      </c>
      <c r="L137" s="59" t="n">
        <v>0.00657347864881465</v>
      </c>
      <c r="M137" s="27" t="n">
        <v>0.0078885944712036</v>
      </c>
      <c r="N137" s="27" t="n">
        <v>0.00886977770513462</v>
      </c>
      <c r="O137" s="27" t="n">
        <v>0.00820606603732645</v>
      </c>
      <c r="P137" s="27" t="n">
        <v>0.00840721091667771</v>
      </c>
      <c r="Q137" s="27" t="n">
        <v>0.00757512694580871</v>
      </c>
      <c r="R137" s="27" t="n">
        <v>0.00961864406779661</v>
      </c>
      <c r="S137" s="27" t="n">
        <v>0.00751618369031585</v>
      </c>
      <c r="T137" s="60" t="n">
        <v>0.00775463971421103</v>
      </c>
    </row>
    <row r="138" customFormat="false" ht="14.4" hidden="false" customHeight="false" outlineLevel="0" collapsed="false">
      <c r="A138" s="57"/>
      <c r="B138" s="58" t="s">
        <v>197</v>
      </c>
      <c r="C138" s="27" t="n">
        <v>0.0138160552970006</v>
      </c>
      <c r="D138" s="27" t="n">
        <v>0.0175474703243</v>
      </c>
      <c r="E138" s="27" t="n">
        <v>0.0159705574957647</v>
      </c>
      <c r="F138" s="27" t="n">
        <v>0.0145330019897693</v>
      </c>
      <c r="G138" s="27" t="n">
        <v>0.0170186550503267</v>
      </c>
      <c r="H138" s="27" t="n">
        <v>0.0114717403469502</v>
      </c>
      <c r="I138" s="27" t="n">
        <v>0.0172307692307692</v>
      </c>
      <c r="J138" s="27" t="n">
        <v>0.015169194865811</v>
      </c>
      <c r="K138" s="27" t="n">
        <v>0.0205737467400753</v>
      </c>
      <c r="L138" s="59" t="n">
        <v>0.00714607949670156</v>
      </c>
      <c r="M138" s="27" t="n">
        <v>0.00808614701542287</v>
      </c>
      <c r="N138" s="27" t="n">
        <v>0.00758109521447564</v>
      </c>
      <c r="O138" s="27" t="n">
        <v>0.0084561510503445</v>
      </c>
      <c r="P138" s="27" t="n">
        <v>0.00849126579459452</v>
      </c>
      <c r="Q138" s="27" t="n">
        <v>0.00886539582119371</v>
      </c>
      <c r="R138" s="27" t="n">
        <v>0.00949152542372881</v>
      </c>
      <c r="S138" s="27" t="n">
        <v>0.00742929139331798</v>
      </c>
      <c r="T138" s="60" t="n">
        <v>0.00971508233859022</v>
      </c>
    </row>
    <row r="139" customFormat="false" ht="14.4" hidden="false" customHeight="false" outlineLevel="0" collapsed="false">
      <c r="A139" s="57"/>
      <c r="B139" s="58" t="s">
        <v>198</v>
      </c>
      <c r="C139" s="27" t="n">
        <v>0.0181729249113079</v>
      </c>
      <c r="D139" s="27" t="n">
        <v>0.0166861066868922</v>
      </c>
      <c r="E139" s="27" t="n">
        <v>0.0200267437882887</v>
      </c>
      <c r="F139" s="27" t="n">
        <v>0.0176796272100246</v>
      </c>
      <c r="G139" s="27" t="n">
        <v>0.019319556567157</v>
      </c>
      <c r="H139" s="27" t="n">
        <v>0.0249020705092334</v>
      </c>
      <c r="I139" s="27" t="n">
        <v>0.0169230769230769</v>
      </c>
      <c r="J139" s="27" t="n">
        <v>0.0177946324387398</v>
      </c>
      <c r="K139" s="27" t="n">
        <v>0.0179658070124602</v>
      </c>
      <c r="L139" s="59" t="n">
        <v>0.00887542435112362</v>
      </c>
      <c r="M139" s="27" t="n">
        <v>0.0100391159360627</v>
      </c>
      <c r="N139" s="27" t="n">
        <v>0.00851082322990246</v>
      </c>
      <c r="O139" s="27" t="n">
        <v>0.00954687622413937</v>
      </c>
      <c r="P139" s="27" t="n">
        <v>0.00945875845313641</v>
      </c>
      <c r="Q139" s="27" t="n">
        <v>0.0114459335719637</v>
      </c>
      <c r="R139" s="27" t="n">
        <v>0.00889830508474576</v>
      </c>
      <c r="S139" s="27" t="n">
        <v>0.00851544510579137</v>
      </c>
      <c r="T139" s="60" t="n">
        <v>0.00980221312189597</v>
      </c>
    </row>
    <row r="140" customFormat="false" ht="14.4" hidden="false" customHeight="false" outlineLevel="0" collapsed="false">
      <c r="A140" s="57"/>
      <c r="B140" s="58" t="s">
        <v>199</v>
      </c>
      <c r="C140" s="27" t="n">
        <v>0.0182116227957856</v>
      </c>
      <c r="D140" s="27" t="n">
        <v>0.0172713745663895</v>
      </c>
      <c r="E140" s="27" t="n">
        <v>0.0181338568517775</v>
      </c>
      <c r="F140" s="27" t="n">
        <v>0.0173949677907867</v>
      </c>
      <c r="G140" s="27" t="n">
        <v>0.0196256417805307</v>
      </c>
      <c r="H140" s="27" t="n">
        <v>0.0137101287073307</v>
      </c>
      <c r="I140" s="27" t="n">
        <v>0.0175384615384615</v>
      </c>
      <c r="J140" s="27" t="n">
        <v>0.015169194865811</v>
      </c>
      <c r="K140" s="27" t="n">
        <v>0.0139090118806143</v>
      </c>
      <c r="L140" s="59" t="n">
        <v>0.0100722074552659</v>
      </c>
      <c r="M140" s="27" t="n">
        <v>0.0100510928501616</v>
      </c>
      <c r="N140" s="27" t="n">
        <v>0.0102212796562954</v>
      </c>
      <c r="O140" s="27" t="n">
        <v>0.00891526733469158</v>
      </c>
      <c r="P140" s="27" t="n">
        <v>0.0100480041610527</v>
      </c>
      <c r="Q140" s="27" t="n">
        <v>0.01032215100308</v>
      </c>
      <c r="R140" s="27" t="n">
        <v>0.00864406779661017</v>
      </c>
      <c r="S140" s="27" t="n">
        <v>0.00921058348177434</v>
      </c>
      <c r="T140" s="60" t="n">
        <v>0.0102814324300775</v>
      </c>
    </row>
    <row r="141" customFormat="false" ht="14.4" hidden="false" customHeight="false" outlineLevel="0" collapsed="false">
      <c r="A141" s="57"/>
      <c r="B141" s="58" t="s">
        <v>200</v>
      </c>
      <c r="C141" s="27" t="n">
        <v>0.0158799614386963</v>
      </c>
      <c r="D141" s="27" t="n">
        <v>0.0187069806287357</v>
      </c>
      <c r="E141" s="27" t="n">
        <v>0.0170738401673312</v>
      </c>
      <c r="F141" s="27" t="n">
        <v>0.0165153701853417</v>
      </c>
      <c r="G141" s="27" t="n">
        <v>0.012693381192008</v>
      </c>
      <c r="H141" s="27" t="n">
        <v>0.014829322887521</v>
      </c>
      <c r="I141" s="27" t="n">
        <v>0.0181538461538462</v>
      </c>
      <c r="J141" s="27" t="n">
        <v>0.0183780630105017</v>
      </c>
      <c r="K141" s="27" t="n">
        <v>0.0127499275572298</v>
      </c>
      <c r="L141" s="59" t="n">
        <v>0.00987827478290691</v>
      </c>
      <c r="M141" s="27" t="n">
        <v>0.011510612909929</v>
      </c>
      <c r="N141" s="27" t="n">
        <v>0.00991374587083414</v>
      </c>
      <c r="O141" s="27" t="n">
        <v>0.00958190986521412</v>
      </c>
      <c r="P141" s="27" t="n">
        <v>0.0103421962337615</v>
      </c>
      <c r="Q141" s="27" t="n">
        <v>0.0106967451927079</v>
      </c>
      <c r="R141" s="27" t="n">
        <v>0.0103389830508475</v>
      </c>
      <c r="S141" s="27" t="n">
        <v>0.0108615371247339</v>
      </c>
      <c r="T141" s="60" t="n">
        <v>0.0107170863466063</v>
      </c>
    </row>
    <row r="142" customFormat="false" ht="14.4" hidden="false" customHeight="false" outlineLevel="0" collapsed="false">
      <c r="A142" s="57"/>
      <c r="B142" s="58" t="s">
        <v>201</v>
      </c>
      <c r="C142" s="27" t="n">
        <v>0.0141700555769911</v>
      </c>
      <c r="D142" s="27" t="n">
        <v>0.0135443115315689</v>
      </c>
      <c r="E142" s="27" t="n">
        <v>0.0140723975170732</v>
      </c>
      <c r="F142" s="27" t="n">
        <v>0.0136687759929632</v>
      </c>
      <c r="G142" s="27" t="n">
        <v>0.016153600278663</v>
      </c>
      <c r="H142" s="27" t="n">
        <v>0.0114717403469502</v>
      </c>
      <c r="I142" s="27" t="n">
        <v>0.0104615384615385</v>
      </c>
      <c r="J142" s="27" t="n">
        <v>0.0128354725787631</v>
      </c>
      <c r="K142" s="27" t="n">
        <v>0.015357867284845</v>
      </c>
      <c r="L142" s="59" t="n">
        <v>0.00972190339634523</v>
      </c>
      <c r="M142" s="27" t="n">
        <v>0.00962963855070556</v>
      </c>
      <c r="N142" s="27" t="n">
        <v>0.0108482508838756</v>
      </c>
      <c r="O142" s="27" t="n">
        <v>0.00945423356468634</v>
      </c>
      <c r="P142" s="27" t="n">
        <v>0.00979325483980633</v>
      </c>
      <c r="Q142" s="27" t="n">
        <v>0.00915674685757096</v>
      </c>
      <c r="R142" s="27" t="n">
        <v>0.00966101694915254</v>
      </c>
      <c r="S142" s="27" t="n">
        <v>0.00899335273927966</v>
      </c>
      <c r="T142" s="60" t="n">
        <v>0.00936655920536726</v>
      </c>
    </row>
    <row r="143" customFormat="false" ht="14.4" hidden="false" customHeight="false" outlineLevel="0" collapsed="false">
      <c r="A143" s="57"/>
      <c r="B143" s="58" t="s">
        <v>202</v>
      </c>
      <c r="C143" s="27" t="n">
        <v>0.0118377113160581</v>
      </c>
      <c r="D143" s="27" t="n">
        <v>0.0144222133508148</v>
      </c>
      <c r="E143" s="27" t="n">
        <v>0.0127147919649654</v>
      </c>
      <c r="F143" s="27" t="n">
        <v>0.00827561863608285</v>
      </c>
      <c r="G143" s="27" t="n">
        <v>0.00837992974890199</v>
      </c>
      <c r="H143" s="27" t="n">
        <v>0.00867375489647454</v>
      </c>
      <c r="I143" s="27" t="n">
        <v>0.012</v>
      </c>
      <c r="J143" s="27" t="n">
        <v>0.00700116686114352</v>
      </c>
      <c r="K143" s="27" t="n">
        <v>0.00869313242538395</v>
      </c>
      <c r="L143" s="59" t="n">
        <v>0.0088524723998396</v>
      </c>
      <c r="M143" s="27" t="n">
        <v>0.00863236083674182</v>
      </c>
      <c r="N143" s="27" t="n">
        <v>0.00909344217068636</v>
      </c>
      <c r="O143" s="27" t="n">
        <v>0.00808290481225939</v>
      </c>
      <c r="P143" s="27" t="n">
        <v>0.0084526846056307</v>
      </c>
      <c r="Q143" s="27" t="n">
        <v>0.00707566802630484</v>
      </c>
      <c r="R143" s="27" t="n">
        <v>0.00936440677966102</v>
      </c>
      <c r="S143" s="27" t="n">
        <v>0.00760307598731372</v>
      </c>
      <c r="T143" s="60" t="n">
        <v>0.00866951293892132</v>
      </c>
    </row>
    <row r="144" customFormat="false" ht="14.4" hidden="false" customHeight="false" outlineLevel="0" collapsed="false">
      <c r="A144" s="57"/>
      <c r="B144" s="58" t="s">
        <v>203</v>
      </c>
      <c r="C144" s="27" t="n">
        <v>0.00668412055073919</v>
      </c>
      <c r="D144" s="27" t="n">
        <v>0.00951358910244071</v>
      </c>
      <c r="E144" s="27" t="n">
        <v>0.0105460843605625</v>
      </c>
      <c r="F144" s="27" t="n">
        <v>0.00571880773248846</v>
      </c>
      <c r="G144" s="27" t="n">
        <v>0.0103865684675713</v>
      </c>
      <c r="H144" s="27" t="n">
        <v>0.00615556799104645</v>
      </c>
      <c r="I144" s="27" t="n">
        <v>0.00769230769230769</v>
      </c>
      <c r="J144" s="27" t="n">
        <v>0.00816802800466745</v>
      </c>
      <c r="K144" s="27" t="n">
        <v>0.00347725297015358</v>
      </c>
      <c r="L144" s="59" t="n">
        <v>0.00784800261073178</v>
      </c>
      <c r="M144" s="27" t="n">
        <v>0.00772065152017315</v>
      </c>
      <c r="N144" s="27" t="n">
        <v>0.00785862712467406</v>
      </c>
      <c r="O144" s="27" t="n">
        <v>0.00754544360741819</v>
      </c>
      <c r="P144" s="27" t="n">
        <v>0.00760955113896672</v>
      </c>
      <c r="Q144" s="27" t="n">
        <v>0.006451344376925</v>
      </c>
      <c r="R144" s="27" t="n">
        <v>0.00711864406779661</v>
      </c>
      <c r="S144" s="27" t="n">
        <v>0.00734239909632011</v>
      </c>
      <c r="T144" s="60" t="n">
        <v>0.00588132787313758</v>
      </c>
    </row>
    <row r="145" customFormat="false" ht="14.4" hidden="false" customHeight="false" outlineLevel="0" collapsed="false">
      <c r="A145" s="57"/>
      <c r="B145" s="58" t="s">
        <v>204</v>
      </c>
      <c r="C145" s="27" t="n">
        <v>0.00722298859209129</v>
      </c>
      <c r="D145" s="27" t="n">
        <v>0.00661481334135129</v>
      </c>
      <c r="E145" s="27" t="n">
        <v>0.00542988138359219</v>
      </c>
      <c r="F145" s="27" t="n">
        <v>0.00572393160203474</v>
      </c>
      <c r="G145" s="27" t="n">
        <v>0.00519032862998248</v>
      </c>
      <c r="H145" s="27" t="n">
        <v>0.00475657526580862</v>
      </c>
      <c r="I145" s="27" t="n">
        <v>0.00553846153846154</v>
      </c>
      <c r="J145" s="27" t="n">
        <v>0.00495915985997666</v>
      </c>
      <c r="K145" s="27" t="n">
        <v>0.00434656621269197</v>
      </c>
      <c r="L145" s="59" t="n">
        <v>0.00781508088122086</v>
      </c>
      <c r="M145" s="27" t="n">
        <v>0.0075823181623315</v>
      </c>
      <c r="N145" s="27" t="n">
        <v>0.00719749842228003</v>
      </c>
      <c r="O145" s="27" t="n">
        <v>0.0069556409722362</v>
      </c>
      <c r="P145" s="27" t="n">
        <v>0.00634700484521736</v>
      </c>
      <c r="Q145" s="27" t="n">
        <v>0.00603512861067177</v>
      </c>
      <c r="R145" s="27" t="n">
        <v>0.00580508474576271</v>
      </c>
      <c r="S145" s="27" t="n">
        <v>0.00560455315636269</v>
      </c>
      <c r="T145" s="60" t="n">
        <v>0.00697046266445935</v>
      </c>
    </row>
    <row r="146" customFormat="false" ht="14.4" hidden="false" customHeight="false" outlineLevel="0" collapsed="false">
      <c r="A146" s="57"/>
      <c r="B146" s="58" t="s">
        <v>205</v>
      </c>
      <c r="C146" s="27" t="n">
        <v>0.00692202717729663</v>
      </c>
      <c r="D146" s="27" t="n">
        <v>0.00488657333925645</v>
      </c>
      <c r="E146" s="27" t="n">
        <v>0.00406159454091408</v>
      </c>
      <c r="F146" s="27" t="n">
        <v>0.00427501515811407</v>
      </c>
      <c r="G146" s="27" t="n">
        <v>0.00461362544887332</v>
      </c>
      <c r="H146" s="27" t="n">
        <v>0.00531617235590375</v>
      </c>
      <c r="I146" s="27" t="n">
        <v>0.00338461538461538</v>
      </c>
      <c r="J146" s="27" t="n">
        <v>0.0043757292882147</v>
      </c>
      <c r="K146" s="27" t="n">
        <v>0.00289771080846132</v>
      </c>
      <c r="L146" s="59" t="n">
        <v>0.00651655921437398</v>
      </c>
      <c r="M146" s="27" t="n">
        <v>0.0058724805978982</v>
      </c>
      <c r="N146" s="27" t="n">
        <v>0.00622186462489762</v>
      </c>
      <c r="O146" s="27" t="n">
        <v>0.00569016565561027</v>
      </c>
      <c r="P146" s="27" t="n">
        <v>0.00580064813875813</v>
      </c>
      <c r="Q146" s="27" t="n">
        <v>0.00603512861067177</v>
      </c>
      <c r="R146" s="27" t="n">
        <v>0.00584745762711864</v>
      </c>
      <c r="S146" s="27" t="n">
        <v>0.00660381457183821</v>
      </c>
      <c r="T146" s="60" t="n">
        <v>0.00514071621503877</v>
      </c>
    </row>
    <row r="147" customFormat="false" ht="14.4" hidden="false" customHeight="false" outlineLevel="0" collapsed="false">
      <c r="A147" s="57" t="s">
        <v>211</v>
      </c>
      <c r="B147" s="58" t="s">
        <v>182</v>
      </c>
      <c r="C147" s="27" t="n">
        <v>0.00600764738487664</v>
      </c>
      <c r="D147" s="27" t="n">
        <v>0.00403072242912815</v>
      </c>
      <c r="E147" s="27" t="n">
        <v>0.00379118212141247</v>
      </c>
      <c r="F147" s="27" t="n">
        <v>0.00286196580101737</v>
      </c>
      <c r="G147" s="27" t="n">
        <v>0.0031718674961004</v>
      </c>
      <c r="H147" s="27" t="n">
        <v>0.00447677672076105</v>
      </c>
      <c r="I147" s="27" t="n">
        <v>0.00492307692307692</v>
      </c>
      <c r="J147" s="27" t="n">
        <v>0.00350058343057176</v>
      </c>
      <c r="K147" s="27" t="n">
        <v>0.00695450594030716</v>
      </c>
      <c r="L147" s="59" t="n">
        <v>0.00574170648975241</v>
      </c>
      <c r="M147" s="27" t="n">
        <v>0.00533664676879825</v>
      </c>
      <c r="N147" s="27" t="n">
        <v>0.00528502936911726</v>
      </c>
      <c r="O147" s="27" t="n">
        <v>0.00677938580425157</v>
      </c>
      <c r="P147" s="27" t="n">
        <v>0.0050021267985485</v>
      </c>
      <c r="Q147" s="27" t="n">
        <v>0.00570215599766919</v>
      </c>
      <c r="R147" s="27" t="n">
        <v>0.0051271186440678</v>
      </c>
      <c r="S147" s="27" t="n">
        <v>0.00599556849285311</v>
      </c>
      <c r="T147" s="60" t="n">
        <v>0.00461793151520432</v>
      </c>
    </row>
    <row r="148" customFormat="false" ht="14.4" hidden="false" customHeight="false" outlineLevel="0" collapsed="false">
      <c r="A148" s="57"/>
      <c r="B148" s="58" t="s">
        <v>183</v>
      </c>
      <c r="C148" s="27" t="n">
        <v>0.00629150774925137</v>
      </c>
      <c r="D148" s="27" t="n">
        <v>0.00547184121875375</v>
      </c>
      <c r="E148" s="27" t="n">
        <v>0.00216870760440286</v>
      </c>
      <c r="F148" s="27" t="n">
        <v>0.00342103690040051</v>
      </c>
      <c r="G148" s="27" t="n">
        <v>0.00461362544887332</v>
      </c>
      <c r="H148" s="27" t="n">
        <v>0.00503637381085618</v>
      </c>
      <c r="I148" s="27" t="n">
        <v>0.00307692307692308</v>
      </c>
      <c r="J148" s="27" t="n">
        <v>0.00379229871645274</v>
      </c>
      <c r="K148" s="27" t="n">
        <v>0.00753404810199942</v>
      </c>
      <c r="L148" s="59" t="n">
        <v>0.00691643511775442</v>
      </c>
      <c r="M148" s="27" t="n">
        <v>0.00766070041126727</v>
      </c>
      <c r="N148" s="27" t="n">
        <v>0.00516925514237482</v>
      </c>
      <c r="O148" s="27" t="n">
        <v>0.00543707059228508</v>
      </c>
      <c r="P148" s="27" t="n">
        <v>0.00575775913730109</v>
      </c>
      <c r="Q148" s="27" t="n">
        <v>0.0059102638807958</v>
      </c>
      <c r="R148" s="27" t="n">
        <v>0.00550847457627119</v>
      </c>
      <c r="S148" s="27" t="n">
        <v>0.00456184559238824</v>
      </c>
      <c r="T148" s="60" t="n">
        <v>0.00601202404809619</v>
      </c>
    </row>
    <row r="149" customFormat="false" ht="14.4" hidden="false" customHeight="false" outlineLevel="0" collapsed="false">
      <c r="A149" s="57"/>
      <c r="B149" s="58" t="s">
        <v>184</v>
      </c>
      <c r="C149" s="27" t="n">
        <v>0.00428872150156897</v>
      </c>
      <c r="D149" s="27" t="n">
        <v>0.00404174788368697</v>
      </c>
      <c r="E149" s="27" t="n">
        <v>0.00460241937991728</v>
      </c>
      <c r="F149" s="27" t="n">
        <v>0.00483921012704349</v>
      </c>
      <c r="G149" s="27" t="n">
        <v>0.00461362544887332</v>
      </c>
      <c r="H149" s="27" t="n">
        <v>0.00363738108561835</v>
      </c>
      <c r="I149" s="27" t="n">
        <v>0.00369230769230769</v>
      </c>
      <c r="J149" s="27" t="n">
        <v>0.00350058343057176</v>
      </c>
      <c r="K149" s="27" t="n">
        <v>0.00434656621269197</v>
      </c>
      <c r="L149" s="59" t="n">
        <v>0.00636591215840287</v>
      </c>
      <c r="M149" s="27" t="n">
        <v>0.00620996342183896</v>
      </c>
      <c r="N149" s="27" t="n">
        <v>0.00703741074612023</v>
      </c>
      <c r="O149" s="27" t="n">
        <v>0.00652779576607995</v>
      </c>
      <c r="P149" s="27" t="n">
        <v>0.00554848350500772</v>
      </c>
      <c r="Q149" s="27" t="n">
        <v>0.0060767501872971</v>
      </c>
      <c r="R149" s="27" t="n">
        <v>0.00559322033898305</v>
      </c>
      <c r="S149" s="27" t="n">
        <v>0.00608246078985098</v>
      </c>
      <c r="T149" s="60" t="n">
        <v>0.00518428160669164</v>
      </c>
    </row>
    <row r="150" customFormat="false" ht="14.4" hidden="false" customHeight="false" outlineLevel="0" collapsed="false">
      <c r="A150" s="57"/>
      <c r="B150" s="58" t="s">
        <v>185</v>
      </c>
      <c r="C150" s="27" t="n">
        <v>0.0023078450855394</v>
      </c>
      <c r="D150" s="27" t="n">
        <v>0.00489759879381527</v>
      </c>
      <c r="E150" s="27" t="n">
        <v>0.0056840690579237</v>
      </c>
      <c r="F150" s="27" t="n">
        <v>0.00455455070780564</v>
      </c>
      <c r="G150" s="27" t="n">
        <v>0.0031718674961004</v>
      </c>
      <c r="H150" s="27" t="n">
        <v>0.00503637381085618</v>
      </c>
      <c r="I150" s="27" t="n">
        <v>0.00369230769230769</v>
      </c>
      <c r="J150" s="27" t="n">
        <v>0.00408401400233372</v>
      </c>
      <c r="K150" s="27" t="n">
        <v>0.00521587945523037</v>
      </c>
      <c r="L150" s="59" t="n">
        <v>0.00570142936612888</v>
      </c>
      <c r="M150" s="27" t="n">
        <v>0.00641150827075784</v>
      </c>
      <c r="N150" s="27" t="n">
        <v>0.00758511488320017</v>
      </c>
      <c r="O150" s="27" t="n">
        <v>0.00652328069061924</v>
      </c>
      <c r="P150" s="27" t="n">
        <v>0.0060099237710515</v>
      </c>
      <c r="Q150" s="27" t="n">
        <v>0.006451344376925</v>
      </c>
      <c r="R150" s="27" t="n">
        <v>0.00542372881355932</v>
      </c>
      <c r="S150" s="27" t="n">
        <v>0.00643002997784246</v>
      </c>
      <c r="T150" s="60" t="n">
        <v>0.00583776248148471</v>
      </c>
    </row>
    <row r="151" customFormat="false" ht="14.4" hidden="false" customHeight="false" outlineLevel="0" collapsed="false">
      <c r="A151" s="57"/>
      <c r="B151" s="58" t="s">
        <v>186</v>
      </c>
      <c r="C151" s="27" t="n">
        <v>0.00374447559244754</v>
      </c>
      <c r="D151" s="27" t="n">
        <v>0.00345096727691026</v>
      </c>
      <c r="E151" s="27" t="n">
        <v>0.00515406071570055</v>
      </c>
      <c r="F151" s="27" t="n">
        <v>0.00427501515811407</v>
      </c>
      <c r="G151" s="27" t="n">
        <v>0.00201846113388207</v>
      </c>
      <c r="H151" s="27" t="n">
        <v>0.00391717963066592</v>
      </c>
      <c r="I151" s="27" t="n">
        <v>0.00338461538461538</v>
      </c>
      <c r="J151" s="27" t="n">
        <v>0.00116686114352392</v>
      </c>
      <c r="K151" s="27" t="n">
        <v>0.00434656621269197</v>
      </c>
      <c r="L151" s="59" t="n">
        <v>0.00778457453046627</v>
      </c>
      <c r="M151" s="27" t="n">
        <v>0.0072832280019187</v>
      </c>
      <c r="N151" s="27" t="n">
        <v>0.0066458522912335</v>
      </c>
      <c r="O151" s="27" t="n">
        <v>0.00577979826475616</v>
      </c>
      <c r="P151" s="27" t="n">
        <v>0.00622006096584351</v>
      </c>
      <c r="Q151" s="27" t="n">
        <v>0.00561891284441855</v>
      </c>
      <c r="R151" s="27" t="n">
        <v>0.00516949152542373</v>
      </c>
      <c r="S151" s="27" t="n">
        <v>0.00625624538384672</v>
      </c>
      <c r="T151" s="60" t="n">
        <v>0.00440010455693997</v>
      </c>
    </row>
    <row r="152" customFormat="false" ht="14.4" hidden="false" customHeight="false" outlineLevel="0" collapsed="false">
      <c r="A152" s="57"/>
      <c r="B152" s="58" t="s">
        <v>187</v>
      </c>
      <c r="C152" s="27" t="n">
        <v>0.00345905024009761</v>
      </c>
      <c r="D152" s="27" t="n">
        <v>0.00316935879172043</v>
      </c>
      <c r="E152" s="27" t="n">
        <v>0.00513783597053046</v>
      </c>
      <c r="F152" s="27" t="n">
        <v>0.00426989128856779</v>
      </c>
      <c r="G152" s="27" t="n">
        <v>0.00404283347537052</v>
      </c>
      <c r="H152" s="27" t="n">
        <v>0.00419697817571349</v>
      </c>
      <c r="I152" s="27" t="n">
        <v>0.00307692307692308</v>
      </c>
      <c r="J152" s="27" t="n">
        <v>0.00408401400233372</v>
      </c>
      <c r="K152" s="27" t="n">
        <v>0.00231816864676905</v>
      </c>
      <c r="L152" s="59" t="n">
        <v>0.00627812348108429</v>
      </c>
      <c r="M152" s="27" t="n">
        <v>0.0082461053570541</v>
      </c>
      <c r="N152" s="27" t="n">
        <v>0.00816526765041877</v>
      </c>
      <c r="O152" s="27" t="n">
        <v>0.00636057074901673</v>
      </c>
      <c r="P152" s="27" t="n">
        <v>0.00693538899063499</v>
      </c>
      <c r="Q152" s="27" t="n">
        <v>0.00640972280029968</v>
      </c>
      <c r="R152" s="27" t="n">
        <v>0.00639830508474576</v>
      </c>
      <c r="S152" s="27" t="n">
        <v>0.00595212234435417</v>
      </c>
      <c r="T152" s="60" t="n">
        <v>0.00496645464842729</v>
      </c>
    </row>
    <row r="153" customFormat="false" ht="14.4" hidden="false" customHeight="false" outlineLevel="0" collapsed="false">
      <c r="A153" s="57"/>
      <c r="B153" s="58" t="s">
        <v>188</v>
      </c>
      <c r="C153" s="27" t="n">
        <v>0.00512177882793213</v>
      </c>
      <c r="D153" s="27" t="n">
        <v>0.00346199273146908</v>
      </c>
      <c r="E153" s="27" t="n">
        <v>0.00324494903401924</v>
      </c>
      <c r="F153" s="27" t="n">
        <v>0.00456479844689821</v>
      </c>
      <c r="G153" s="27" t="n">
        <v>0.00202437234148844</v>
      </c>
      <c r="H153" s="27" t="n">
        <v>0.00447677672076105</v>
      </c>
      <c r="I153" s="27" t="n">
        <v>0.00369230769230769</v>
      </c>
      <c r="J153" s="27" t="n">
        <v>0.0029171528588098</v>
      </c>
      <c r="K153" s="27" t="n">
        <v>0.00202839756592292</v>
      </c>
      <c r="L153" s="59" t="n">
        <v>0.00674684353211925</v>
      </c>
      <c r="M153" s="27" t="n">
        <v>0.00655782623799871</v>
      </c>
      <c r="N153" s="27" t="n">
        <v>0.00695738632672982</v>
      </c>
      <c r="O153" s="27" t="n">
        <v>0.00787161600320001</v>
      </c>
      <c r="P153" s="27" t="n">
        <v>0.00554934506750637</v>
      </c>
      <c r="Q153" s="27" t="n">
        <v>0.00661783068342629</v>
      </c>
      <c r="R153" s="27" t="n">
        <v>0.00525423728813559</v>
      </c>
      <c r="S153" s="27" t="n">
        <v>0.00582178389885737</v>
      </c>
      <c r="T153" s="60" t="n">
        <v>0.00609915483140193</v>
      </c>
    </row>
    <row r="154" customFormat="false" ht="14.4" hidden="false" customHeight="false" outlineLevel="0" collapsed="false">
      <c r="A154" s="57"/>
      <c r="B154" s="58" t="s">
        <v>189</v>
      </c>
      <c r="C154" s="27" t="n">
        <v>0.00259881903161959</v>
      </c>
      <c r="D154" s="27" t="n">
        <v>0.00260062909406137</v>
      </c>
      <c r="E154" s="27" t="n">
        <v>0.00352076970191087</v>
      </c>
      <c r="F154" s="27" t="n">
        <v>0.00227727535390282</v>
      </c>
      <c r="G154" s="27" t="n">
        <v>0.00317777870370677</v>
      </c>
      <c r="H154" s="27" t="n">
        <v>0.00111919418019026</v>
      </c>
      <c r="I154" s="27" t="n">
        <v>0.00123076923076923</v>
      </c>
      <c r="J154" s="27" t="n">
        <v>0.00175029171528588</v>
      </c>
      <c r="K154" s="27" t="n">
        <v>0.00376702405099971</v>
      </c>
      <c r="L154" s="59" t="n">
        <v>0.00530059355455125</v>
      </c>
      <c r="M154" s="27" t="n">
        <v>0.00553978853959697</v>
      </c>
      <c r="N154" s="27" t="n">
        <v>0.00586838622010179</v>
      </c>
      <c r="O154" s="27" t="n">
        <v>0.00447627925674834</v>
      </c>
      <c r="P154" s="27" t="n">
        <v>0.00441374265313087</v>
      </c>
      <c r="Q154" s="27" t="n">
        <v>0.00511945392491468</v>
      </c>
      <c r="R154" s="27" t="n">
        <v>0.00432203389830509</v>
      </c>
      <c r="S154" s="27" t="n">
        <v>0.00434461484989356</v>
      </c>
      <c r="T154" s="60" t="n">
        <v>0.00548923934826174</v>
      </c>
    </row>
    <row r="155" customFormat="false" ht="14.4" hidden="false" customHeight="false" outlineLevel="0" collapsed="false">
      <c r="A155" s="57"/>
      <c r="B155" s="58" t="s">
        <v>190</v>
      </c>
      <c r="C155" s="27" t="n">
        <v>0.00116443641653037</v>
      </c>
      <c r="D155" s="27" t="n">
        <v>0.00287121212469238</v>
      </c>
      <c r="E155" s="27" t="n">
        <v>0.00297994486290767</v>
      </c>
      <c r="F155" s="27" t="n">
        <v>0.00314662522025522</v>
      </c>
      <c r="G155" s="27" t="n">
        <v>0.00259516431499124</v>
      </c>
      <c r="H155" s="27" t="n">
        <v>0.00335758254057079</v>
      </c>
      <c r="I155" s="27" t="n">
        <v>0.00276923076923077</v>
      </c>
      <c r="J155" s="27" t="n">
        <v>0.00204200700116686</v>
      </c>
      <c r="K155" s="27" t="n">
        <v>0.00405679513184584</v>
      </c>
      <c r="L155" s="59" t="n">
        <v>0.0040779085373482</v>
      </c>
      <c r="M155" s="27" t="n">
        <v>0.00442014668659004</v>
      </c>
      <c r="N155" s="27" t="n">
        <v>0.00400654169044081</v>
      </c>
      <c r="O155" s="27" t="n">
        <v>0.00460621309500646</v>
      </c>
      <c r="P155" s="27" t="n">
        <v>0.00403549570250525</v>
      </c>
      <c r="Q155" s="27" t="n">
        <v>0.00428702239240822</v>
      </c>
      <c r="R155" s="27" t="n">
        <v>0.00483050847457627</v>
      </c>
      <c r="S155" s="27" t="n">
        <v>0.00495286092887866</v>
      </c>
      <c r="T155" s="60" t="n">
        <v>0.00413871220702274</v>
      </c>
    </row>
    <row r="156" customFormat="false" ht="14.4" hidden="false" customHeight="false" outlineLevel="0" collapsed="false">
      <c r="A156" s="57"/>
      <c r="B156" s="58" t="s">
        <v>191</v>
      </c>
      <c r="C156" s="27" t="n">
        <v>0.0035289909754257</v>
      </c>
      <c r="D156" s="27" t="n">
        <v>0.0020318993964023</v>
      </c>
      <c r="E156" s="27" t="n">
        <v>0.00433200696041568</v>
      </c>
      <c r="F156" s="27" t="n">
        <v>0.00541877670461176</v>
      </c>
      <c r="G156" s="27" t="n">
        <v>0.00346021908665499</v>
      </c>
      <c r="H156" s="27" t="n">
        <v>0.00503637381085618</v>
      </c>
      <c r="I156" s="27" t="n">
        <v>0.00492307692307692</v>
      </c>
      <c r="J156" s="27" t="n">
        <v>0.00408401400233372</v>
      </c>
      <c r="K156" s="27" t="n">
        <v>0.00376702405099971</v>
      </c>
      <c r="L156" s="59" t="n">
        <v>0.00436519813498266</v>
      </c>
      <c r="M156" s="27" t="n">
        <v>0.00412904113557647</v>
      </c>
      <c r="N156" s="27" t="n">
        <v>0.00353890081013025</v>
      </c>
      <c r="O156" s="27" t="n">
        <v>0.00401942051013161</v>
      </c>
      <c r="P156" s="27" t="n">
        <v>0.00387083219666623</v>
      </c>
      <c r="Q156" s="27" t="n">
        <v>0.00453675185216016</v>
      </c>
      <c r="R156" s="27" t="n">
        <v>0.0048728813559322</v>
      </c>
      <c r="S156" s="27" t="n">
        <v>0.00421427640439675</v>
      </c>
      <c r="T156" s="60" t="n">
        <v>0.00309314280735384</v>
      </c>
    </row>
    <row r="157" customFormat="false" ht="14.4" hidden="false" customHeight="false" outlineLevel="0" collapsed="false">
      <c r="A157" s="57"/>
      <c r="B157" s="58" t="s">
        <v>192</v>
      </c>
      <c r="C157" s="27" t="n">
        <v>0.00847571878474984</v>
      </c>
      <c r="D157" s="27" t="n">
        <v>0.00691296000837934</v>
      </c>
      <c r="E157" s="27" t="n">
        <v>0.00676571873593011</v>
      </c>
      <c r="F157" s="27" t="n">
        <v>0.0062778788318716</v>
      </c>
      <c r="G157" s="27" t="n">
        <v>0.0080738445355283</v>
      </c>
      <c r="H157" s="27" t="n">
        <v>0.00895355344152211</v>
      </c>
      <c r="I157" s="27" t="n">
        <v>0.00707692307692308</v>
      </c>
      <c r="J157" s="27" t="n">
        <v>0.00962660443407235</v>
      </c>
      <c r="K157" s="27" t="n">
        <v>0.0101419878296146</v>
      </c>
      <c r="L157" s="59" t="n">
        <v>0.00527402438823148</v>
      </c>
      <c r="M157" s="27" t="n">
        <v>0.00446412857669746</v>
      </c>
      <c r="N157" s="27" t="n">
        <v>0.0047484133037364</v>
      </c>
      <c r="O157" s="27" t="n">
        <v>0.00456440684074066</v>
      </c>
      <c r="P157" s="27" t="n">
        <v>0.00601078533355015</v>
      </c>
      <c r="Q157" s="27" t="n">
        <v>0.00541080496129193</v>
      </c>
      <c r="R157" s="27" t="n">
        <v>0.00495762711864407</v>
      </c>
      <c r="S157" s="27" t="n">
        <v>0.0057348916018595</v>
      </c>
      <c r="T157" s="60" t="n">
        <v>0.006752635706195</v>
      </c>
    </row>
    <row r="158" customFormat="false" ht="14.4" hidden="false" customHeight="false" outlineLevel="0" collapsed="false">
      <c r="A158" s="57"/>
      <c r="B158" s="58" t="s">
        <v>193</v>
      </c>
      <c r="C158" s="27" t="n">
        <v>0.00913107884011058</v>
      </c>
      <c r="D158" s="27" t="n">
        <v>0.0141295794110662</v>
      </c>
      <c r="E158" s="27" t="n">
        <v>0.0129907478390668</v>
      </c>
      <c r="F158" s="27" t="n">
        <v>0.00941938018258055</v>
      </c>
      <c r="G158" s="27" t="n">
        <v>0.0149942827088383</v>
      </c>
      <c r="H158" s="27" t="n">
        <v>0.0125909345271405</v>
      </c>
      <c r="I158" s="27" t="n">
        <v>0.0132307692307692</v>
      </c>
      <c r="J158" s="27" t="n">
        <v>0.0113768961493582</v>
      </c>
      <c r="K158" s="27" t="n">
        <v>0.0130396986380759</v>
      </c>
      <c r="L158" s="59" t="n">
        <v>0.00538423823794538</v>
      </c>
      <c r="M158" s="27" t="n">
        <v>0.00654584932389987</v>
      </c>
      <c r="N158" s="27" t="n">
        <v>0.00576045714391352</v>
      </c>
      <c r="O158" s="27" t="n">
        <v>0.00557001448085035</v>
      </c>
      <c r="P158" s="27" t="n">
        <v>0.00693883524062958</v>
      </c>
      <c r="Q158" s="27" t="n">
        <v>0.00624323649379839</v>
      </c>
      <c r="R158" s="27" t="n">
        <v>0.00690677966101695</v>
      </c>
      <c r="S158" s="27" t="n">
        <v>0.00629969153234566</v>
      </c>
      <c r="T158" s="60" t="n">
        <v>0.00657837413958352</v>
      </c>
    </row>
    <row r="159" customFormat="false" ht="14.4" hidden="false" customHeight="false" outlineLevel="0" collapsed="false">
      <c r="A159" s="57"/>
      <c r="B159" s="58" t="s">
        <v>194</v>
      </c>
      <c r="C159" s="27" t="n">
        <v>0.0163734732830944</v>
      </c>
      <c r="D159" s="27" t="n">
        <v>0.0118326097113123</v>
      </c>
      <c r="E159" s="27" t="n">
        <v>0.0110977256963458</v>
      </c>
      <c r="F159" s="27" t="n">
        <v>0.0128352932134348</v>
      </c>
      <c r="G159" s="27" t="n">
        <v>0.0187487645936542</v>
      </c>
      <c r="H159" s="27" t="n">
        <v>0.0139899272523783</v>
      </c>
      <c r="I159" s="27" t="n">
        <v>0.0123076923076923</v>
      </c>
      <c r="J159" s="27" t="n">
        <v>0.014002333722287</v>
      </c>
      <c r="K159" s="27" t="n">
        <v>0.0159374094465372</v>
      </c>
      <c r="L159" s="59" t="n">
        <v>0.00666018645389493</v>
      </c>
      <c r="M159" s="27" t="n">
        <v>0.00539260557300451</v>
      </c>
      <c r="N159" s="27" t="n">
        <v>0.00630185020690905</v>
      </c>
      <c r="O159" s="27" t="n">
        <v>0.00636583833705422</v>
      </c>
      <c r="P159" s="27" t="n">
        <v>0.00719530768687323</v>
      </c>
      <c r="Q159" s="27" t="n">
        <v>0.00661783068342629</v>
      </c>
      <c r="R159" s="27" t="n">
        <v>0.00682203389830509</v>
      </c>
      <c r="S159" s="27" t="n">
        <v>0.00612590693834992</v>
      </c>
      <c r="T159" s="60" t="n">
        <v>0.00662193953123639</v>
      </c>
    </row>
    <row r="160" customFormat="false" ht="14.4" hidden="false" customHeight="false" outlineLevel="0" collapsed="false">
      <c r="A160" s="57"/>
      <c r="B160" s="58" t="s">
        <v>195</v>
      </c>
      <c r="C160" s="27" t="n">
        <v>0.0139249784600746</v>
      </c>
      <c r="D160" s="27" t="n">
        <v>0.0158523066858816</v>
      </c>
      <c r="E160" s="27" t="n">
        <v>0.0181392651001675</v>
      </c>
      <c r="F160" s="27" t="n">
        <v>0.0117017794060296</v>
      </c>
      <c r="G160" s="27" t="n">
        <v>0.0152885455069992</v>
      </c>
      <c r="H160" s="27" t="n">
        <v>0.0167879127028539</v>
      </c>
      <c r="I160" s="27" t="n">
        <v>0.0156923076923077</v>
      </c>
      <c r="J160" s="27" t="n">
        <v>0.0116686114352392</v>
      </c>
      <c r="K160" s="27" t="n">
        <v>0.0165169516082295</v>
      </c>
      <c r="L160" s="59" t="n">
        <v>0.00651440527402907</v>
      </c>
      <c r="M160" s="27" t="n">
        <v>0.00713364965250647</v>
      </c>
      <c r="N160" s="27" t="n">
        <v>0.0077426975484157</v>
      </c>
      <c r="O160" s="27" t="n">
        <v>0.00633155720855626</v>
      </c>
      <c r="P160" s="27" t="n">
        <v>0.00656144985250261</v>
      </c>
      <c r="Q160" s="27" t="n">
        <v>0.00745026221593274</v>
      </c>
      <c r="R160" s="27" t="n">
        <v>0.0075</v>
      </c>
      <c r="S160" s="27" t="n">
        <v>0.00656036842333927</v>
      </c>
      <c r="T160" s="60" t="n">
        <v>0.0077982051058639</v>
      </c>
    </row>
    <row r="161" customFormat="false" ht="14.4" hidden="false" customHeight="false" outlineLevel="0" collapsed="false">
      <c r="A161" s="57"/>
      <c r="B161" s="58" t="s">
        <v>196</v>
      </c>
      <c r="C161" s="27" t="n">
        <v>0.0141816080336808</v>
      </c>
      <c r="D161" s="27" t="n">
        <v>0.0101264206183351</v>
      </c>
      <c r="E161" s="27" t="n">
        <v>0.0149108112237379</v>
      </c>
      <c r="F161" s="27" t="n">
        <v>0.0151176924368839</v>
      </c>
      <c r="G161" s="27" t="n">
        <v>0.0170304774655395</v>
      </c>
      <c r="H161" s="27" t="n">
        <v>0.0139899272523783</v>
      </c>
      <c r="I161" s="27" t="n">
        <v>0.0156923076923077</v>
      </c>
      <c r="J161" s="27" t="n">
        <v>0.0116686114352392</v>
      </c>
      <c r="K161" s="27" t="n">
        <v>0.0130396986380759</v>
      </c>
      <c r="L161" s="59" t="n">
        <v>0.00637968645082595</v>
      </c>
      <c r="M161" s="27" t="n">
        <v>0.00633951370934145</v>
      </c>
      <c r="N161" s="27" t="n">
        <v>0.00723548137892347</v>
      </c>
      <c r="O161" s="27" t="n">
        <v>0.00837329105438968</v>
      </c>
      <c r="P161" s="27" t="n">
        <v>0.00799038277708828</v>
      </c>
      <c r="Q161" s="27" t="n">
        <v>0.00695080329642887</v>
      </c>
      <c r="R161" s="27" t="n">
        <v>0.00728813559322034</v>
      </c>
      <c r="S161" s="27" t="n">
        <v>0.00747273754181692</v>
      </c>
      <c r="T161" s="60" t="n">
        <v>0.00662193953123639</v>
      </c>
    </row>
    <row r="162" customFormat="false" ht="14.4" hidden="false" customHeight="false" outlineLevel="0" collapsed="false">
      <c r="A162" s="57"/>
      <c r="B162" s="58" t="s">
        <v>197</v>
      </c>
      <c r="C162" s="27" t="n">
        <v>0.0143327005091048</v>
      </c>
      <c r="D162" s="27" t="n">
        <v>0.0178345915367692</v>
      </c>
      <c r="E162" s="27" t="n">
        <v>0.0148834995693682</v>
      </c>
      <c r="F162" s="27" t="n">
        <v>0.0133841165737254</v>
      </c>
      <c r="G162" s="27" t="n">
        <v>0.0173010954332749</v>
      </c>
      <c r="H162" s="27" t="n">
        <v>0.0137101287073307</v>
      </c>
      <c r="I162" s="27" t="n">
        <v>0.0156923076923077</v>
      </c>
      <c r="J162" s="27" t="n">
        <v>0.0224620770128355</v>
      </c>
      <c r="K162" s="27" t="n">
        <v>0.0202839756592292</v>
      </c>
      <c r="L162" s="59" t="n">
        <v>0.00849418861627154</v>
      </c>
      <c r="M162" s="27" t="n">
        <v>0.00737358716495331</v>
      </c>
      <c r="N162" s="27" t="n">
        <v>0.00738376249187304</v>
      </c>
      <c r="O162" s="27" t="n">
        <v>0.00769837088552251</v>
      </c>
      <c r="P162" s="27" t="n">
        <v>0.00891067862167989</v>
      </c>
      <c r="Q162" s="27" t="n">
        <v>0.00778323482893532</v>
      </c>
      <c r="R162" s="27" t="n">
        <v>0.00728813559322034</v>
      </c>
      <c r="S162" s="27" t="n">
        <v>0.00851544510579137</v>
      </c>
      <c r="T162" s="60" t="n">
        <v>0.00906160146379716</v>
      </c>
    </row>
    <row r="163" customFormat="false" ht="14.4" hidden="false" customHeight="false" outlineLevel="0" collapsed="false">
      <c r="A163" s="57"/>
      <c r="B163" s="58" t="s">
        <v>198</v>
      </c>
      <c r="C163" s="27" t="n">
        <v>0.0141088503199974</v>
      </c>
      <c r="D163" s="27" t="n">
        <v>0.0152394751699872</v>
      </c>
      <c r="E163" s="27" t="n">
        <v>0.0167655700090994</v>
      </c>
      <c r="F163" s="27" t="n">
        <v>0.0136841476016021</v>
      </c>
      <c r="G163" s="27" t="n">
        <v>0.0210555773180909</v>
      </c>
      <c r="H163" s="27" t="n">
        <v>0.0170677112479015</v>
      </c>
      <c r="I163" s="27" t="n">
        <v>0.0141538461538462</v>
      </c>
      <c r="J163" s="27" t="n">
        <v>0.0172112018669778</v>
      </c>
      <c r="K163" s="27" t="n">
        <v>0.0185453491741524</v>
      </c>
      <c r="L163" s="59" t="n">
        <v>0.00863450300189242</v>
      </c>
      <c r="M163" s="27" t="n">
        <v>0.00895866520752366</v>
      </c>
      <c r="N163" s="27" t="n">
        <v>0.00866308517419759</v>
      </c>
      <c r="O163" s="27" t="n">
        <v>0.00815823968244637</v>
      </c>
      <c r="P163" s="27" t="n">
        <v>0.00882662374376308</v>
      </c>
      <c r="Q163" s="27" t="n">
        <v>0.0101140431199534</v>
      </c>
      <c r="R163" s="27" t="n">
        <v>0.0085593220338983</v>
      </c>
      <c r="S163" s="27" t="n">
        <v>0.00908024503627753</v>
      </c>
      <c r="T163" s="60" t="n">
        <v>0.00962795155528448</v>
      </c>
    </row>
    <row r="164" customFormat="false" ht="14.4" hidden="false" customHeight="false" outlineLevel="0" collapsed="false">
      <c r="A164" s="57"/>
      <c r="B164" s="58" t="s">
        <v>199</v>
      </c>
      <c r="C164" s="27" t="n">
        <v>0.0191971099509334</v>
      </c>
      <c r="D164" s="27" t="n">
        <v>0.0126884606214406</v>
      </c>
      <c r="E164" s="27" t="n">
        <v>0.0148834995693682</v>
      </c>
      <c r="F164" s="27" t="n">
        <v>0.0191131720453064</v>
      </c>
      <c r="G164" s="27" t="n">
        <v>0.0248041479953004</v>
      </c>
      <c r="H164" s="27" t="n">
        <v>0.0181869054280918</v>
      </c>
      <c r="I164" s="27" t="n">
        <v>0.0144615384615385</v>
      </c>
      <c r="J164" s="27" t="n">
        <v>0.0160443407234539</v>
      </c>
      <c r="K164" s="27" t="n">
        <v>0.017676035931614</v>
      </c>
      <c r="L164" s="59" t="n">
        <v>0.0102984180162719</v>
      </c>
      <c r="M164" s="27" t="n">
        <v>0.00904982283149819</v>
      </c>
      <c r="N164" s="27" t="n">
        <v>0.00839910750926354</v>
      </c>
      <c r="O164" s="27" t="n">
        <v>0.0106756450893161</v>
      </c>
      <c r="P164" s="27" t="n">
        <v>0.0109279956916832</v>
      </c>
      <c r="Q164" s="27" t="n">
        <v>0.0101140431199534</v>
      </c>
      <c r="R164" s="27" t="n">
        <v>0.00953389830508475</v>
      </c>
      <c r="S164" s="27" t="n">
        <v>0.00921058348177434</v>
      </c>
      <c r="T164" s="60" t="n">
        <v>0.00980221312189597</v>
      </c>
    </row>
    <row r="165" customFormat="false" ht="14.4" hidden="false" customHeight="false" outlineLevel="0" collapsed="false">
      <c r="A165" s="57"/>
      <c r="B165" s="58" t="s">
        <v>200</v>
      </c>
      <c r="C165" s="27" t="n">
        <v>0.0155963002546093</v>
      </c>
      <c r="D165" s="27" t="n">
        <v>0.0155376218370153</v>
      </c>
      <c r="E165" s="27" t="n">
        <v>0.0146076789014766</v>
      </c>
      <c r="F165" s="27" t="n">
        <v>0.0139790547599325</v>
      </c>
      <c r="G165" s="27" t="n">
        <v>0.0155887195127665</v>
      </c>
      <c r="H165" s="27" t="n">
        <v>0.0131505316172356</v>
      </c>
      <c r="I165" s="27" t="n">
        <v>0.0172307692307692</v>
      </c>
      <c r="J165" s="27" t="n">
        <v>0.0166277712952159</v>
      </c>
      <c r="K165" s="27" t="n">
        <v>0.0141987829614604</v>
      </c>
      <c r="L165" s="59" t="n">
        <v>0.00993401189139738</v>
      </c>
      <c r="M165" s="27" t="n">
        <v>0.0102558315428401</v>
      </c>
      <c r="N165" s="27" t="n">
        <v>0.00914486286045724</v>
      </c>
      <c r="O165" s="27" t="n">
        <v>0.0101702074752425</v>
      </c>
      <c r="P165" s="27" t="n">
        <v>0.00929151025980145</v>
      </c>
      <c r="Q165" s="27" t="n">
        <v>0.00961458420044951</v>
      </c>
      <c r="R165" s="27" t="n">
        <v>0.00923728813559322</v>
      </c>
      <c r="S165" s="27" t="n">
        <v>0.0100795064517531</v>
      </c>
      <c r="T165" s="60" t="n">
        <v>0.00906160146379716</v>
      </c>
    </row>
    <row r="166" customFormat="false" ht="14.4" hidden="false" customHeight="false" outlineLevel="0" collapsed="false">
      <c r="A166" s="57"/>
      <c r="B166" s="58" t="s">
        <v>201</v>
      </c>
      <c r="C166" s="27" t="n">
        <v>0.0149691953457827</v>
      </c>
      <c r="D166" s="27" t="n">
        <v>0.0118105588021946</v>
      </c>
      <c r="E166" s="27" t="n">
        <v>0.0132718415491387</v>
      </c>
      <c r="F166" s="27" t="n">
        <v>0.00911422528515757</v>
      </c>
      <c r="G166" s="27" t="n">
        <v>0.0141292279371745</v>
      </c>
      <c r="H166" s="27" t="n">
        <v>0.00839395635142697</v>
      </c>
      <c r="I166" s="27" t="n">
        <v>0.00984615384615385</v>
      </c>
      <c r="J166" s="27" t="n">
        <v>0.0107934655775963</v>
      </c>
      <c r="K166" s="27" t="n">
        <v>0.0118806143146914</v>
      </c>
      <c r="L166" s="59" t="n">
        <v>0.00922732825703963</v>
      </c>
      <c r="M166" s="27" t="n">
        <v>0.00926334459451591</v>
      </c>
      <c r="N166" s="27" t="n">
        <v>0.00944767790437231</v>
      </c>
      <c r="O166" s="27" t="n">
        <v>0.00766860483248525</v>
      </c>
      <c r="P166" s="27" t="n">
        <v>0.00920573225688735</v>
      </c>
      <c r="Q166" s="27" t="n">
        <v>0.00807458586531258</v>
      </c>
      <c r="R166" s="27" t="n">
        <v>0.00788135593220339</v>
      </c>
      <c r="S166" s="27" t="n">
        <v>0.00934092192727115</v>
      </c>
      <c r="T166" s="60" t="n">
        <v>0.00910516685545003</v>
      </c>
    </row>
    <row r="167" customFormat="false" ht="14.4" hidden="false" customHeight="false" outlineLevel="0" collapsed="false">
      <c r="A167" s="57"/>
      <c r="B167" s="58" t="s">
        <v>202</v>
      </c>
      <c r="C167" s="27" t="n">
        <v>0.012089759743046</v>
      </c>
      <c r="D167" s="27" t="n">
        <v>0.0095080763751613</v>
      </c>
      <c r="E167" s="27" t="n">
        <v>0.00838278500454969</v>
      </c>
      <c r="F167" s="27" t="n">
        <v>0.0094040085739417</v>
      </c>
      <c r="G167" s="27" t="n">
        <v>0.00922725089774663</v>
      </c>
      <c r="H167" s="27" t="n">
        <v>0.00951315053161724</v>
      </c>
      <c r="I167" s="27" t="n">
        <v>0.00769230769230769</v>
      </c>
      <c r="J167" s="27" t="n">
        <v>0.00991831971995333</v>
      </c>
      <c r="K167" s="27" t="n">
        <v>0.00579542161692263</v>
      </c>
      <c r="L167" s="59" t="n">
        <v>0.00880620950721407</v>
      </c>
      <c r="M167" s="27" t="n">
        <v>0.00729999568165708</v>
      </c>
      <c r="N167" s="27" t="n">
        <v>0.00738698599432846</v>
      </c>
      <c r="O167" s="27" t="n">
        <v>0.00766032719414063</v>
      </c>
      <c r="P167" s="27" t="n">
        <v>0.00828026703730386</v>
      </c>
      <c r="Q167" s="27" t="n">
        <v>0.00703404644967951</v>
      </c>
      <c r="R167" s="27" t="n">
        <v>0.00733050847457627</v>
      </c>
      <c r="S167" s="27" t="n">
        <v>0.00638658382934353</v>
      </c>
      <c r="T167" s="60" t="n">
        <v>0.00636054718131916</v>
      </c>
    </row>
    <row r="168" customFormat="false" ht="14.4" hidden="false" customHeight="false" outlineLevel="0" collapsed="false">
      <c r="A168" s="57"/>
      <c r="B168" s="58" t="s">
        <v>203</v>
      </c>
      <c r="C168" s="27" t="n">
        <v>0.00640489824163642</v>
      </c>
      <c r="D168" s="27" t="n">
        <v>0.00691847273565875</v>
      </c>
      <c r="E168" s="27" t="n">
        <v>0.00432659871202565</v>
      </c>
      <c r="F168" s="27" t="n">
        <v>0.00628300270141788</v>
      </c>
      <c r="G168" s="27" t="n">
        <v>0.00576703181109164</v>
      </c>
      <c r="H168" s="27" t="n">
        <v>0.00615556799104645</v>
      </c>
      <c r="I168" s="27" t="n">
        <v>0.00369230769230769</v>
      </c>
      <c r="J168" s="27" t="n">
        <v>0.00612602100350058</v>
      </c>
      <c r="K168" s="27" t="n">
        <v>0.00724427702115329</v>
      </c>
      <c r="L168" s="59" t="n">
        <v>0.00766806274648301</v>
      </c>
      <c r="M168" s="27" t="n">
        <v>0.00659062967494721</v>
      </c>
      <c r="N168" s="27" t="n">
        <v>0.006263051665307</v>
      </c>
      <c r="O168" s="27" t="n">
        <v>0.00749460720223097</v>
      </c>
      <c r="P168" s="27" t="n">
        <v>0.00689249998917794</v>
      </c>
      <c r="Q168" s="27" t="n">
        <v>0.00541080496129193</v>
      </c>
      <c r="R168" s="27" t="n">
        <v>0.00529661016949153</v>
      </c>
      <c r="S168" s="27" t="n">
        <v>0.0058652300473563</v>
      </c>
      <c r="T168" s="60" t="n">
        <v>0.00714472423107084</v>
      </c>
    </row>
    <row r="169" customFormat="false" ht="14.4" hidden="false" customHeight="false" outlineLevel="0" collapsed="false">
      <c r="A169" s="57"/>
      <c r="B169" s="58" t="s">
        <v>204</v>
      </c>
      <c r="C169" s="27" t="n">
        <v>0.00461230410618699</v>
      </c>
      <c r="D169" s="27" t="n">
        <v>0.00463252849046367</v>
      </c>
      <c r="E169" s="27" t="n">
        <v>0.0048837835024087</v>
      </c>
      <c r="F169" s="27" t="n">
        <v>0.00371594405873093</v>
      </c>
      <c r="G169" s="27" t="n">
        <v>0.00260107552259761</v>
      </c>
      <c r="H169" s="27" t="n">
        <v>0.00335758254057079</v>
      </c>
      <c r="I169" s="27" t="n">
        <v>0.00338461538461538</v>
      </c>
      <c r="J169" s="27" t="n">
        <v>0.0029171528588098</v>
      </c>
      <c r="K169" s="27" t="n">
        <v>0.00289771080846132</v>
      </c>
      <c r="L169" s="59" t="n">
        <v>0.00615184872836376</v>
      </c>
      <c r="M169" s="27" t="n">
        <v>0.0064170974973373</v>
      </c>
      <c r="N169" s="27" t="n">
        <v>0.00462792033544776</v>
      </c>
      <c r="O169" s="27" t="n">
        <v>0.00519300567988131</v>
      </c>
      <c r="P169" s="27" t="n">
        <v>0.00454154809500337</v>
      </c>
      <c r="Q169" s="27" t="n">
        <v>0.00536918338466661</v>
      </c>
      <c r="R169" s="27" t="n">
        <v>0.00521186440677966</v>
      </c>
      <c r="S169" s="27" t="n">
        <v>0.00490941478037972</v>
      </c>
      <c r="T169" s="60" t="n">
        <v>0.00431297377363422</v>
      </c>
    </row>
    <row r="170" customFormat="false" ht="14.4" hidden="false" customHeight="false" outlineLevel="0" collapsed="false">
      <c r="A170" s="57"/>
      <c r="B170" s="58" t="s">
        <v>205</v>
      </c>
      <c r="C170" s="27" t="n">
        <v>0.00288928079981698</v>
      </c>
      <c r="D170" s="27" t="n">
        <v>0.00318589697355866</v>
      </c>
      <c r="E170" s="27" t="n">
        <v>0.00459701113152725</v>
      </c>
      <c r="F170" s="27" t="n">
        <v>0.00484945786613606</v>
      </c>
      <c r="G170" s="27" t="n">
        <v>0.00259516431499124</v>
      </c>
      <c r="H170" s="27" t="n">
        <v>0.00251818690542809</v>
      </c>
      <c r="I170" s="27" t="n">
        <v>0.00215384615384615</v>
      </c>
      <c r="J170" s="27" t="n">
        <v>0.00495915985997666</v>
      </c>
      <c r="K170" s="27" t="n">
        <v>0.00579542161692263</v>
      </c>
      <c r="L170" s="59" t="n">
        <v>0.00547978032009247</v>
      </c>
      <c r="M170" s="27" t="n">
        <v>0.00421221415015178</v>
      </c>
      <c r="N170" s="27" t="n">
        <v>0.00427525751561054</v>
      </c>
      <c r="O170" s="27" t="n">
        <v>0.00468982560353807</v>
      </c>
      <c r="P170" s="27" t="n">
        <v>0.00302856029250089</v>
      </c>
      <c r="Q170" s="27" t="n">
        <v>0.00378756347290435</v>
      </c>
      <c r="R170" s="27" t="n">
        <v>0.00394067796610169</v>
      </c>
      <c r="S170" s="27" t="n">
        <v>0.00438806099839249</v>
      </c>
      <c r="T170" s="60" t="n">
        <v>0.00344166594057681</v>
      </c>
    </row>
    <row r="171" customFormat="false" ht="14.4" hidden="false" customHeight="false" outlineLevel="0" collapsed="false">
      <c r="A171" s="52" t="s">
        <v>66</v>
      </c>
      <c r="B171" s="58" t="s">
        <v>66</v>
      </c>
      <c r="C171" s="27" t="n">
        <v>1</v>
      </c>
      <c r="D171" s="27" t="n">
        <v>1</v>
      </c>
      <c r="E171" s="27" t="n">
        <v>1</v>
      </c>
      <c r="F171" s="27" t="n">
        <v>1</v>
      </c>
      <c r="G171" s="27" t="n">
        <v>1</v>
      </c>
      <c r="H171" s="27" t="n">
        <v>1</v>
      </c>
      <c r="I171" s="27" t="n">
        <v>1</v>
      </c>
      <c r="J171" s="27" t="n">
        <v>1</v>
      </c>
      <c r="K171" s="27" t="n">
        <v>1</v>
      </c>
      <c r="L171" s="59" t="n">
        <v>1</v>
      </c>
      <c r="M171" s="27" t="n">
        <v>1</v>
      </c>
      <c r="N171" s="27" t="n">
        <v>1</v>
      </c>
      <c r="O171" s="27" t="n">
        <v>1</v>
      </c>
      <c r="P171" s="27" t="n">
        <v>1</v>
      </c>
      <c r="Q171" s="27" t="n">
        <v>1</v>
      </c>
      <c r="R171" s="27" t="n">
        <v>1</v>
      </c>
      <c r="S171" s="27" t="n">
        <v>1</v>
      </c>
      <c r="T171" s="60" t="n">
        <v>1</v>
      </c>
    </row>
    <row r="173" customFormat="false" ht="14.4" hidden="false" customHeight="false" outlineLevel="0" collapsed="false">
      <c r="A173" s="47" t="s">
        <v>212</v>
      </c>
    </row>
    <row r="174" customFormat="false" ht="14.4" hidden="false" customHeight="false" outlineLevel="0" collapsed="false">
      <c r="A174" s="1" t="s">
        <v>107</v>
      </c>
    </row>
    <row r="175" customFormat="false" ht="14.4" hidden="false" customHeight="false" outlineLevel="0" collapsed="false">
      <c r="A175" s="1" t="s">
        <v>213</v>
      </c>
    </row>
  </sheetData>
  <mergeCells count="10">
    <mergeCell ref="A1:B2"/>
    <mergeCell ref="C1:K1"/>
    <mergeCell ref="L1:T1"/>
    <mergeCell ref="A3:A26"/>
    <mergeCell ref="A27:A50"/>
    <mergeCell ref="A51:A74"/>
    <mergeCell ref="A75:A98"/>
    <mergeCell ref="A99:A122"/>
    <mergeCell ref="A123:A146"/>
    <mergeCell ref="A147:A17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false" hidden="false" outlineLevel="0" max="1" min="1" style="1" width="8.89"/>
    <col collapsed="false" customWidth="true" hidden="false" outlineLevel="0" max="4" min="2" style="1" width="25.33"/>
    <col collapsed="false" customWidth="false" hidden="false" outlineLevel="0" max="1024" min="5" style="1" width="8.89"/>
  </cols>
  <sheetData>
    <row r="1" customFormat="false" ht="14.4" hidden="false" customHeight="false" outlineLevel="0" collapsed="false">
      <c r="A1" s="1" t="s">
        <v>0</v>
      </c>
      <c r="B1" s="1" t="s">
        <v>1</v>
      </c>
      <c r="C1" s="1" t="s">
        <v>2</v>
      </c>
      <c r="D1" s="1" t="s">
        <v>3</v>
      </c>
    </row>
    <row r="2" customFormat="false" ht="14.4" hidden="false" customHeight="false" outlineLevel="0" collapsed="false">
      <c r="A2" s="1" t="n">
        <v>2010</v>
      </c>
      <c r="B2" s="2" t="n">
        <v>4131.404</v>
      </c>
      <c r="C2" s="1" t="n">
        <v>28835</v>
      </c>
      <c r="D2" s="3" t="n">
        <v>0.143277405930293</v>
      </c>
    </row>
    <row r="3" customFormat="false" ht="14.4" hidden="false" customHeight="false" outlineLevel="0" collapsed="false">
      <c r="A3" s="1" t="n">
        <v>2011</v>
      </c>
      <c r="B3" s="2" t="n">
        <v>4203.6496</v>
      </c>
      <c r="C3" s="1" t="n">
        <v>28069</v>
      </c>
      <c r="D3" s="3" t="n">
        <v>0.149761288253946</v>
      </c>
      <c r="G3" s="3"/>
      <c r="H3" s="3"/>
      <c r="I3" s="3"/>
      <c r="J3" s="3"/>
      <c r="K3" s="3"/>
      <c r="L3" s="3"/>
      <c r="M3" s="3"/>
      <c r="N3" s="3"/>
      <c r="O3" s="3"/>
    </row>
    <row r="4" customFormat="false" ht="14.4" hidden="false" customHeight="false" outlineLevel="0" collapsed="false">
      <c r="A4" s="1" t="n">
        <v>2012</v>
      </c>
      <c r="B4" s="2" t="n">
        <v>3699.655</v>
      </c>
      <c r="C4" s="1" t="n">
        <v>25839</v>
      </c>
      <c r="D4" s="3" t="n">
        <v>0.143181044158056</v>
      </c>
    </row>
    <row r="5" customFormat="false" ht="14.4" hidden="false" customHeight="false" outlineLevel="0" collapsed="false">
      <c r="A5" s="1" t="n">
        <v>2013</v>
      </c>
      <c r="B5" s="2" t="n">
        <v>3504.37</v>
      </c>
      <c r="C5" s="1" t="n">
        <v>23626</v>
      </c>
      <c r="D5" s="3" t="n">
        <v>0.14832684330822</v>
      </c>
    </row>
    <row r="6" customFormat="false" ht="14.4" hidden="false" customHeight="false" outlineLevel="0" collapsed="false">
      <c r="A6" s="1" t="n">
        <v>2014</v>
      </c>
      <c r="B6" s="2" t="n">
        <v>3454.1885</v>
      </c>
      <c r="C6" s="1" t="n">
        <v>23481</v>
      </c>
      <c r="D6" s="3" t="n">
        <v>0.147105681189046</v>
      </c>
    </row>
    <row r="7" customFormat="false" ht="14.4" hidden="false" customHeight="false" outlineLevel="0" collapsed="false">
      <c r="A7" s="1" t="n">
        <v>2015</v>
      </c>
      <c r="B7" s="1" t="n">
        <v>3556</v>
      </c>
      <c r="C7" s="1" t="n">
        <v>23652</v>
      </c>
      <c r="D7" s="3" t="n">
        <v>0.150346693725689</v>
      </c>
    </row>
    <row r="8" customFormat="false" ht="14.4" hidden="false" customHeight="false" outlineLevel="0" collapsed="false">
      <c r="A8" s="1" t="n">
        <v>2016</v>
      </c>
      <c r="B8" s="1" t="n">
        <v>3292</v>
      </c>
      <c r="C8" s="1" t="n">
        <v>23106</v>
      </c>
      <c r="D8" s="3" t="n">
        <v>0.142473816324764</v>
      </c>
    </row>
    <row r="9" customFormat="false" ht="14.4" hidden="false" customHeight="false" outlineLevel="0" collapsed="false">
      <c r="A9" s="1" t="n">
        <v>2017</v>
      </c>
      <c r="B9" s="1" t="n">
        <v>3492</v>
      </c>
      <c r="C9" s="1" t="n">
        <v>22711</v>
      </c>
      <c r="D9" s="3" t="n">
        <v>0.153758090793008</v>
      </c>
    </row>
    <row r="10" customFormat="false" ht="14.4" hidden="false" customHeight="false" outlineLevel="0" collapsed="false">
      <c r="A10" s="1" t="n">
        <v>2018</v>
      </c>
      <c r="B10" s="1" t="n">
        <v>3526</v>
      </c>
      <c r="C10" s="1" t="n">
        <v>22722</v>
      </c>
      <c r="D10" s="3" t="n">
        <v>0.155180001760408</v>
      </c>
    </row>
    <row r="12" customFormat="false" ht="14.4" hidden="false" customHeight="false" outlineLevel="0" collapsed="false">
      <c r="A12" s="1" t="s">
        <v>4</v>
      </c>
    </row>
    <row r="13" customFormat="false" ht="14.4" hidden="false" customHeight="false" outlineLevel="0" collapsed="false">
      <c r="A13" s="1" t="s">
        <v>5</v>
      </c>
    </row>
    <row r="14" customFormat="false" ht="14.4" hidden="false" customHeight="false" outlineLevel="0" collapsed="false">
      <c r="A14" s="1" t="s">
        <v>6</v>
      </c>
    </row>
    <row r="17" customFormat="false" ht="14.4" hidden="false" customHeight="false" outlineLevel="0" collapsed="false">
      <c r="B17" s="2"/>
    </row>
    <row r="18" customFormat="false" ht="14.4" hidden="false" customHeight="false" outlineLevel="0" collapsed="false">
      <c r="B18" s="2"/>
    </row>
    <row r="19" customFormat="false" ht="14.4" hidden="false" customHeight="false" outlineLevel="0" collapsed="false">
      <c r="B19" s="2"/>
    </row>
    <row r="20" customFormat="false" ht="14.4" hidden="false" customHeight="false" outlineLevel="0" collapsed="false">
      <c r="B20" s="2"/>
    </row>
    <row r="21" customFormat="false" ht="14.4" hidden="false" customHeight="false" outlineLevel="0" collapsed="false">
      <c r="B21" s="2"/>
    </row>
    <row r="22" customFormat="false" ht="14.4" hidden="false" customHeight="false" outlineLevel="0" collapsed="false">
      <c r="B22" s="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1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Q22" activeCellId="0" sqref="Q22"/>
    </sheetView>
  </sheetViews>
  <sheetFormatPr defaultColWidth="8.90234375" defaultRowHeight="14.4" zeroHeight="false" outlineLevelRow="0" outlineLevelCol="0"/>
  <cols>
    <col collapsed="false" customWidth="true" hidden="false" outlineLevel="0" max="2" min="1" style="48" width="6.66"/>
    <col collapsed="false" customWidth="true" hidden="false" outlineLevel="0" max="20" min="3" style="48" width="9.44"/>
    <col collapsed="false" customWidth="false" hidden="false" outlineLevel="0" max="1024" min="21" style="48" width="8.89"/>
  </cols>
  <sheetData>
    <row r="1" s="52" customFormat="true" ht="14.4" hidden="false" customHeight="false" outlineLevel="0" collapsed="false">
      <c r="A1" s="49" t="s">
        <v>180</v>
      </c>
      <c r="B1" s="49"/>
      <c r="C1" s="50" t="s">
        <v>126</v>
      </c>
      <c r="D1" s="50"/>
      <c r="E1" s="50"/>
      <c r="F1" s="50"/>
      <c r="G1" s="50"/>
      <c r="H1" s="50"/>
      <c r="I1" s="50"/>
      <c r="J1" s="50"/>
      <c r="K1" s="50"/>
      <c r="L1" s="51" t="s">
        <v>177</v>
      </c>
      <c r="M1" s="51"/>
      <c r="N1" s="51"/>
      <c r="O1" s="51"/>
      <c r="P1" s="51"/>
      <c r="Q1" s="51"/>
      <c r="R1" s="51"/>
      <c r="S1" s="51"/>
      <c r="T1" s="51"/>
    </row>
    <row r="2" customFormat="false" ht="14.4" hidden="false" customHeight="false" outlineLevel="0" collapsed="false">
      <c r="A2" s="49"/>
      <c r="B2" s="49"/>
      <c r="C2" s="53" t="s">
        <v>13</v>
      </c>
      <c r="D2" s="53" t="s">
        <v>14</v>
      </c>
      <c r="E2" s="53" t="s">
        <v>15</v>
      </c>
      <c r="F2" s="53" t="s">
        <v>16</v>
      </c>
      <c r="G2" s="53" t="s">
        <v>17</v>
      </c>
      <c r="H2" s="53" t="s">
        <v>18</v>
      </c>
      <c r="I2" s="53" t="s">
        <v>19</v>
      </c>
      <c r="J2" s="53" t="s">
        <v>20</v>
      </c>
      <c r="K2" s="53" t="s">
        <v>21</v>
      </c>
      <c r="L2" s="54" t="s">
        <v>13</v>
      </c>
      <c r="M2" s="55" t="s">
        <v>14</v>
      </c>
      <c r="N2" s="55" t="s">
        <v>15</v>
      </c>
      <c r="O2" s="55" t="s">
        <v>16</v>
      </c>
      <c r="P2" s="55" t="s">
        <v>17</v>
      </c>
      <c r="Q2" s="55" t="s">
        <v>18</v>
      </c>
      <c r="R2" s="55" t="s">
        <v>19</v>
      </c>
      <c r="S2" s="55" t="s">
        <v>20</v>
      </c>
      <c r="T2" s="56" t="s">
        <v>21</v>
      </c>
    </row>
    <row r="3" customFormat="false" ht="14.4" hidden="false" customHeight="false" outlineLevel="0" collapsed="false">
      <c r="A3" s="57" t="s">
        <v>181</v>
      </c>
      <c r="B3" s="58" t="s">
        <v>182</v>
      </c>
      <c r="C3" s="27" t="n">
        <v>6.37341329176811E-005</v>
      </c>
      <c r="D3" s="27" t="n">
        <v>0.00548865089765774</v>
      </c>
      <c r="E3" s="27" t="n">
        <v>0.00553313406673181</v>
      </c>
      <c r="F3" s="27" t="n">
        <v>0.0013762857050152</v>
      </c>
      <c r="G3" s="27" t="n">
        <v>0.0068916800192967</v>
      </c>
      <c r="H3" s="27" t="n">
        <v>0.00141043723554302</v>
      </c>
      <c r="I3" s="27" t="n">
        <v>0.00297619047619048</v>
      </c>
      <c r="J3" s="27" t="n">
        <v>0.00496688741721854</v>
      </c>
      <c r="K3" s="27" t="n">
        <v>0.00151745068285281</v>
      </c>
      <c r="L3" s="59" t="n">
        <v>0.00267335603537031</v>
      </c>
      <c r="M3" s="27" t="n">
        <v>0.00333011442677192</v>
      </c>
      <c r="N3" s="27" t="n">
        <v>0.00376802192742882</v>
      </c>
      <c r="O3" s="27" t="n">
        <v>0.00255319156052128</v>
      </c>
      <c r="P3" s="27" t="n">
        <v>0.00306800304396335</v>
      </c>
      <c r="Q3" s="27" t="n">
        <v>0.00237242986764339</v>
      </c>
      <c r="R3" s="27" t="n">
        <v>0.00326271186440678</v>
      </c>
      <c r="S3" s="27" t="n">
        <v>0.00295433809792762</v>
      </c>
      <c r="T3" s="60" t="n">
        <v>0.00257035810751939</v>
      </c>
    </row>
    <row r="4" customFormat="false" ht="14.4" hidden="false" customHeight="false" outlineLevel="0" collapsed="false">
      <c r="A4" s="57"/>
      <c r="B4" s="58" t="s">
        <v>183</v>
      </c>
      <c r="C4" s="27" t="n">
        <v>0.00202647130147939</v>
      </c>
      <c r="D4" s="27" t="n">
        <v>0.00443711146842845</v>
      </c>
      <c r="E4" s="27" t="n">
        <v>0.00221325362669273</v>
      </c>
      <c r="F4" s="27" t="n">
        <v>0.00135195059431748</v>
      </c>
      <c r="G4" s="27" t="n">
        <v>0.0068916800192967</v>
      </c>
      <c r="H4" s="27" t="n">
        <v>0.00423131170662906</v>
      </c>
      <c r="I4" s="27" t="n">
        <v>0</v>
      </c>
      <c r="J4" s="27" t="n">
        <v>0</v>
      </c>
      <c r="K4" s="27" t="n">
        <v>0.00455235204855842</v>
      </c>
      <c r="L4" s="59" t="n">
        <v>0.00361073370438676</v>
      </c>
      <c r="M4" s="27" t="n">
        <v>0.00321094413148842</v>
      </c>
      <c r="N4" s="27" t="n">
        <v>0.00213918225296451</v>
      </c>
      <c r="O4" s="27" t="n">
        <v>0.00221798901381805</v>
      </c>
      <c r="P4" s="27" t="n">
        <v>0.00231150914271211</v>
      </c>
      <c r="Q4" s="27" t="n">
        <v>0.00191459252476484</v>
      </c>
      <c r="R4" s="27" t="n">
        <v>0.00254237288135593</v>
      </c>
      <c r="S4" s="27" t="n">
        <v>0.00282399965243081</v>
      </c>
      <c r="T4" s="60" t="n">
        <v>0.002701054282478</v>
      </c>
    </row>
    <row r="5" customFormat="false" ht="14.4" hidden="false" customHeight="false" outlineLevel="0" collapsed="false">
      <c r="A5" s="57"/>
      <c r="B5" s="58" t="s">
        <v>184</v>
      </c>
      <c r="C5" s="27" t="n">
        <v>0.00195803787765533</v>
      </c>
      <c r="D5" s="27" t="n">
        <v>0.00220805783641826</v>
      </c>
      <c r="E5" s="27" t="n">
        <v>0.00442650725338545</v>
      </c>
      <c r="F5" s="27" t="n">
        <v>0.0013762857050152</v>
      </c>
      <c r="G5" s="27" t="n">
        <v>0.00275667200771868</v>
      </c>
      <c r="H5" s="27" t="n">
        <v>0.00282087447108604</v>
      </c>
      <c r="I5" s="27" t="n">
        <v>0</v>
      </c>
      <c r="J5" s="27" t="n">
        <v>0.00165562913907285</v>
      </c>
      <c r="K5" s="27" t="n">
        <v>0.00303490136570561</v>
      </c>
      <c r="L5" s="59" t="n">
        <v>0.00208516253237783</v>
      </c>
      <c r="M5" s="27" t="n">
        <v>0.00262553918570159</v>
      </c>
      <c r="N5" s="27" t="n">
        <v>0.00237142977927106</v>
      </c>
      <c r="O5" s="27" t="n">
        <v>0.00184248523800259</v>
      </c>
      <c r="P5" s="27" t="n">
        <v>0.00193412375458514</v>
      </c>
      <c r="Q5" s="27" t="n">
        <v>0.00203945725464081</v>
      </c>
      <c r="R5" s="27" t="n">
        <v>0.00207627118644068</v>
      </c>
      <c r="S5" s="27" t="n">
        <v>0.00260676890993613</v>
      </c>
      <c r="T5" s="60" t="n">
        <v>0.00174261566611484</v>
      </c>
    </row>
    <row r="6" customFormat="false" ht="14.4" hidden="false" customHeight="false" outlineLevel="0" collapsed="false">
      <c r="A6" s="57"/>
      <c r="B6" s="58" t="s">
        <v>185</v>
      </c>
      <c r="C6" s="27" t="n">
        <v>0.00100261329525341</v>
      </c>
      <c r="D6" s="27" t="n">
        <v>2.09957955919327E-005</v>
      </c>
      <c r="E6" s="27" t="n">
        <v>0.00553313406673181</v>
      </c>
      <c r="F6" s="27" t="n">
        <v>0.00540780237726993</v>
      </c>
      <c r="G6" s="27" t="n">
        <v>0.00137833600385934</v>
      </c>
      <c r="H6" s="27" t="n">
        <v>0.00282087447108604</v>
      </c>
      <c r="I6" s="27" t="n">
        <v>0.00148809523809524</v>
      </c>
      <c r="J6" s="27" t="n">
        <v>0.00165562913907285</v>
      </c>
      <c r="K6" s="27" t="n">
        <v>0</v>
      </c>
      <c r="L6" s="59" t="n">
        <v>0.00180737446506921</v>
      </c>
      <c r="M6" s="27" t="n">
        <v>0.00212250879355014</v>
      </c>
      <c r="N6" s="27" t="n">
        <v>0.00221373060191859</v>
      </c>
      <c r="O6" s="27" t="n">
        <v>0.00134005767423613</v>
      </c>
      <c r="P6" s="27" t="n">
        <v>0.00172312499729449</v>
      </c>
      <c r="Q6" s="27" t="n">
        <v>0.00153999833513694</v>
      </c>
      <c r="R6" s="27" t="n">
        <v>0.00161016949152542</v>
      </c>
      <c r="S6" s="27" t="n">
        <v>0.00182473823695529</v>
      </c>
      <c r="T6" s="60" t="n">
        <v>0.00182974644942058</v>
      </c>
    </row>
    <row r="7" customFormat="false" ht="14.4" hidden="false" customHeight="false" outlineLevel="0" collapsed="false">
      <c r="A7" s="57"/>
      <c r="B7" s="58" t="s">
        <v>186</v>
      </c>
      <c r="C7" s="27" t="n">
        <v>0.00197928258862789</v>
      </c>
      <c r="D7" s="27" t="n">
        <v>0.00218706204082632</v>
      </c>
      <c r="E7" s="27" t="n">
        <v>0</v>
      </c>
      <c r="F7" s="27" t="n">
        <v>0.00270390118863496</v>
      </c>
      <c r="G7" s="27" t="n">
        <v>0</v>
      </c>
      <c r="H7" s="27" t="n">
        <v>0.00423131170662906</v>
      </c>
      <c r="I7" s="27" t="n">
        <v>0</v>
      </c>
      <c r="J7" s="27" t="n">
        <v>0.00165562913907285</v>
      </c>
      <c r="K7" s="27" t="n">
        <v>0.00151745068285281</v>
      </c>
      <c r="L7" s="59" t="n">
        <v>0.00215347209701197</v>
      </c>
      <c r="M7" s="27" t="n">
        <v>0.00203933577897483</v>
      </c>
      <c r="N7" s="27" t="n">
        <v>0.00267977914969093</v>
      </c>
      <c r="O7" s="27" t="n">
        <v>0.00200820522991224</v>
      </c>
      <c r="P7" s="27" t="n">
        <v>0.00189209631562674</v>
      </c>
      <c r="Q7" s="27" t="n">
        <v>0.0022059435611421</v>
      </c>
      <c r="R7" s="27" t="n">
        <v>0.00220338983050847</v>
      </c>
      <c r="S7" s="27" t="n">
        <v>0.00160750749446062</v>
      </c>
      <c r="T7" s="60" t="n">
        <v>0.00213470419099068</v>
      </c>
    </row>
    <row r="8" customFormat="false" ht="14.4" hidden="false" customHeight="false" outlineLevel="0" collapsed="false">
      <c r="A8" s="57"/>
      <c r="B8" s="58" t="s">
        <v>187</v>
      </c>
      <c r="C8" s="27" t="n">
        <v>0</v>
      </c>
      <c r="D8" s="27" t="n">
        <v>0</v>
      </c>
      <c r="E8" s="27" t="n">
        <v>0.00110662681334636</v>
      </c>
      <c r="F8" s="27" t="n">
        <v>0</v>
      </c>
      <c r="G8" s="27" t="n">
        <v>0.00275667200771868</v>
      </c>
      <c r="H8" s="27" t="n">
        <v>0.00423131170662906</v>
      </c>
      <c r="I8" s="27" t="n">
        <v>0</v>
      </c>
      <c r="J8" s="27" t="n">
        <v>0.0033112582781457</v>
      </c>
      <c r="K8" s="27" t="n">
        <v>0.00151745068285281</v>
      </c>
      <c r="L8" s="59" t="n">
        <v>0.00442965636063052</v>
      </c>
      <c r="M8" s="27" t="n">
        <v>0.00320455644396903</v>
      </c>
      <c r="N8" s="27" t="n">
        <v>0.00353497823485316</v>
      </c>
      <c r="O8" s="27" t="n">
        <v>0.00284433031522835</v>
      </c>
      <c r="P8" s="27" t="n">
        <v>0.00289989328812974</v>
      </c>
      <c r="Q8" s="27" t="n">
        <v>0.00399567135603097</v>
      </c>
      <c r="R8" s="27" t="n">
        <v>0.00313559322033898</v>
      </c>
      <c r="S8" s="27" t="n">
        <v>0.0039101533649042</v>
      </c>
      <c r="T8" s="60" t="n">
        <v>0.00370305829049403</v>
      </c>
    </row>
    <row r="9" customFormat="false" ht="14.4" hidden="false" customHeight="false" outlineLevel="0" collapsed="false">
      <c r="A9" s="57"/>
      <c r="B9" s="58" t="s">
        <v>188</v>
      </c>
      <c r="C9" s="27" t="n">
        <v>0.00391607575531066</v>
      </c>
      <c r="D9" s="27" t="n">
        <v>0.00330158885683142</v>
      </c>
      <c r="E9" s="27" t="n">
        <v>0.00442650725338545</v>
      </c>
      <c r="F9" s="27" t="n">
        <v>0.00545647259866536</v>
      </c>
      <c r="G9" s="27" t="n">
        <v>0.00413500801157802</v>
      </c>
      <c r="H9" s="27" t="n">
        <v>0.00141043723554302</v>
      </c>
      <c r="I9" s="27" t="n">
        <v>0.00148809523809524</v>
      </c>
      <c r="J9" s="27" t="n">
        <v>0.00496688741721854</v>
      </c>
      <c r="K9" s="27" t="n">
        <v>0.00151745068285281</v>
      </c>
      <c r="L9" s="59" t="n">
        <v>0.00541312523137543</v>
      </c>
      <c r="M9" s="27" t="n">
        <v>0.00495837589850976</v>
      </c>
      <c r="N9" s="27" t="n">
        <v>0.004742063392273</v>
      </c>
      <c r="O9" s="27" t="n">
        <v>0.00694585830873801</v>
      </c>
      <c r="P9" s="27" t="n">
        <v>0.0050441542375069</v>
      </c>
      <c r="Q9" s="27" t="n">
        <v>0.00528594023141597</v>
      </c>
      <c r="R9" s="27" t="n">
        <v>0.00572033898305085</v>
      </c>
      <c r="S9" s="27" t="n">
        <v>0.00621279923534779</v>
      </c>
      <c r="T9" s="60" t="n">
        <v>0.00505358543173303</v>
      </c>
    </row>
    <row r="10" customFormat="false" ht="14.4" hidden="false" customHeight="false" outlineLevel="0" collapsed="false">
      <c r="A10" s="57"/>
      <c r="B10" s="58" t="s">
        <v>189</v>
      </c>
      <c r="C10" s="27" t="n">
        <v>0.00694281070659028</v>
      </c>
      <c r="D10" s="27" t="n">
        <v>0.0065821819180709</v>
      </c>
      <c r="E10" s="27" t="n">
        <v>0.00334201297630602</v>
      </c>
      <c r="F10" s="27" t="n">
        <v>0.00946365416022238</v>
      </c>
      <c r="G10" s="27" t="n">
        <v>0.0068916800192967</v>
      </c>
      <c r="H10" s="27" t="n">
        <v>0.00423131170662906</v>
      </c>
      <c r="I10" s="27" t="n">
        <v>0.00595238095238095</v>
      </c>
      <c r="J10" s="27" t="n">
        <v>0.00662251655629139</v>
      </c>
      <c r="K10" s="27" t="n">
        <v>0.00910470409711684</v>
      </c>
      <c r="L10" s="59" t="n">
        <v>0.00595443151120763</v>
      </c>
      <c r="M10" s="27" t="n">
        <v>0.00721362882332208</v>
      </c>
      <c r="N10" s="27" t="n">
        <v>0.00579543020368593</v>
      </c>
      <c r="O10" s="27" t="n">
        <v>0.00665095699114702</v>
      </c>
      <c r="P10" s="27" t="n">
        <v>0.00647308716209257</v>
      </c>
      <c r="Q10" s="27" t="n">
        <v>0.00586864230417048</v>
      </c>
      <c r="R10" s="27" t="n">
        <v>0.00542372881355932</v>
      </c>
      <c r="S10" s="27" t="n">
        <v>0.00656036842333927</v>
      </c>
      <c r="T10" s="60" t="n">
        <v>0.00697046266445935</v>
      </c>
    </row>
    <row r="11" customFormat="false" ht="14.4" hidden="false" customHeight="false" outlineLevel="0" collapsed="false">
      <c r="A11" s="57"/>
      <c r="B11" s="58" t="s">
        <v>190</v>
      </c>
      <c r="C11" s="27" t="n">
        <v>0.00992470659047158</v>
      </c>
      <c r="D11" s="27" t="n">
        <v>0.00441611567283651</v>
      </c>
      <c r="E11" s="27" t="n">
        <v>0.00447077232591931</v>
      </c>
      <c r="F11" s="27" t="n">
        <v>0.00412885711504559</v>
      </c>
      <c r="G11" s="27" t="n">
        <v>0.0096766079150945</v>
      </c>
      <c r="H11" s="27" t="n">
        <v>0.00141043723554302</v>
      </c>
      <c r="I11" s="27" t="n">
        <v>0.00892857142857143</v>
      </c>
      <c r="J11" s="27" t="n">
        <v>0.0033112582781457</v>
      </c>
      <c r="K11" s="27" t="n">
        <v>0.00455235204855842</v>
      </c>
      <c r="L11" s="59" t="n">
        <v>0.00656128469305767</v>
      </c>
      <c r="M11" s="27" t="n">
        <v>0.00622034341405795</v>
      </c>
      <c r="N11" s="27" t="n">
        <v>0.00618535748865546</v>
      </c>
      <c r="O11" s="27" t="n">
        <v>0.00654134099246207</v>
      </c>
      <c r="P11" s="27" t="n">
        <v>0.00786257733521578</v>
      </c>
      <c r="Q11" s="27" t="n">
        <v>0.00640972280029968</v>
      </c>
      <c r="R11" s="27" t="n">
        <v>0.00669491525423729</v>
      </c>
      <c r="S11" s="27" t="n">
        <v>0.00634313768084459</v>
      </c>
      <c r="T11" s="60" t="n">
        <v>0.00535854317330313</v>
      </c>
    </row>
    <row r="12" customFormat="false" ht="14.4" hidden="false" customHeight="false" outlineLevel="0" collapsed="false">
      <c r="A12" s="57"/>
      <c r="B12" s="58" t="s">
        <v>191</v>
      </c>
      <c r="C12" s="27" t="n">
        <v>0.00409073273399752</v>
      </c>
      <c r="D12" s="27" t="n">
        <v>0.00441611567283651</v>
      </c>
      <c r="E12" s="27" t="n">
        <v>0.00338627804883987</v>
      </c>
      <c r="F12" s="27" t="n">
        <v>0.00408018689365016</v>
      </c>
      <c r="G12" s="27" t="n">
        <v>0.00551334401543736</v>
      </c>
      <c r="H12" s="27" t="n">
        <v>0.00423131170662906</v>
      </c>
      <c r="I12" s="27" t="n">
        <v>0.00595238095238095</v>
      </c>
      <c r="J12" s="27" t="n">
        <v>0.00165562913907285</v>
      </c>
      <c r="K12" s="27" t="n">
        <v>0.00606980273141123</v>
      </c>
      <c r="L12" s="59" t="n">
        <v>0.00669579670677115</v>
      </c>
      <c r="M12" s="27" t="n">
        <v>0.00488957518085307</v>
      </c>
      <c r="N12" s="27" t="n">
        <v>0.00607672933964552</v>
      </c>
      <c r="O12" s="27" t="n">
        <v>0.00646224355939117</v>
      </c>
      <c r="P12" s="27" t="n">
        <v>0.0052980419962546</v>
      </c>
      <c r="Q12" s="27" t="n">
        <v>0.00670107383667693</v>
      </c>
      <c r="R12" s="27" t="n">
        <v>0.00610169491525424</v>
      </c>
      <c r="S12" s="27" t="n">
        <v>0.00517009167137333</v>
      </c>
      <c r="T12" s="60" t="n">
        <v>0.0077982051058639</v>
      </c>
    </row>
    <row r="13" customFormat="false" ht="14.4" hidden="false" customHeight="false" outlineLevel="0" collapsed="false">
      <c r="A13" s="57"/>
      <c r="B13" s="58" t="s">
        <v>192</v>
      </c>
      <c r="C13" s="27" t="n">
        <v>0.00603124617264784</v>
      </c>
      <c r="D13" s="27" t="n">
        <v>0.00550964669324968</v>
      </c>
      <c r="E13" s="27" t="n">
        <v>0.00444863978965238</v>
      </c>
      <c r="F13" s="27" t="n">
        <v>0.00813603867660261</v>
      </c>
      <c r="G13" s="27" t="n">
        <v>0.00551334401543736</v>
      </c>
      <c r="H13" s="27" t="n">
        <v>0.00282087447108604</v>
      </c>
      <c r="I13" s="27" t="n">
        <v>0.0104166666666667</v>
      </c>
      <c r="J13" s="27" t="n">
        <v>0.00827814569536424</v>
      </c>
      <c r="K13" s="27" t="n">
        <v>0.00606980273141123</v>
      </c>
      <c r="L13" s="59" t="n">
        <v>0.00605503067068626</v>
      </c>
      <c r="M13" s="27" t="n">
        <v>0.00666901192388298</v>
      </c>
      <c r="N13" s="27" t="n">
        <v>0.00681300837036785</v>
      </c>
      <c r="O13" s="27" t="n">
        <v>0.00645321340846976</v>
      </c>
      <c r="P13" s="27" t="n">
        <v>0.00744574919562635</v>
      </c>
      <c r="Q13" s="27" t="n">
        <v>0.00653458753017564</v>
      </c>
      <c r="R13" s="27" t="n">
        <v>0.00614406779661017</v>
      </c>
      <c r="S13" s="27" t="n">
        <v>0.00656036842333927</v>
      </c>
      <c r="T13" s="60" t="n">
        <v>0.00758037814759955</v>
      </c>
    </row>
    <row r="14" customFormat="false" ht="14.4" hidden="false" customHeight="false" outlineLevel="0" collapsed="false">
      <c r="A14" s="57"/>
      <c r="B14" s="58" t="s">
        <v>193</v>
      </c>
      <c r="C14" s="27" t="n">
        <v>0.00316125215347453</v>
      </c>
      <c r="D14" s="27" t="n">
        <v>0.00992576236608619</v>
      </c>
      <c r="E14" s="27" t="n">
        <v>0.00338683136224654</v>
      </c>
      <c r="F14" s="27" t="n">
        <v>0.00270390118863496</v>
      </c>
      <c r="G14" s="27" t="n">
        <v>0.00827001602315604</v>
      </c>
      <c r="H14" s="27" t="n">
        <v>0.00423131170662906</v>
      </c>
      <c r="I14" s="27" t="n">
        <v>0.0104166666666667</v>
      </c>
      <c r="J14" s="27" t="n">
        <v>0.00496688741721854</v>
      </c>
      <c r="K14" s="27" t="n">
        <v>0.00303490136570561</v>
      </c>
      <c r="L14" s="59" t="n">
        <v>0.00581066379731637</v>
      </c>
      <c r="M14" s="27" t="n">
        <v>0.00629952412393364</v>
      </c>
      <c r="N14" s="27" t="n">
        <v>0.00557182399420267</v>
      </c>
      <c r="O14" s="27" t="n">
        <v>0.00770213344840643</v>
      </c>
      <c r="P14" s="27" t="n">
        <v>0.0064370906606247</v>
      </c>
      <c r="Q14" s="27" t="n">
        <v>0.00761674852243403</v>
      </c>
      <c r="R14" s="27" t="n">
        <v>0.00758474576271186</v>
      </c>
      <c r="S14" s="27" t="n">
        <v>0.00742929139331798</v>
      </c>
      <c r="T14" s="60" t="n">
        <v>0.00692689727280648</v>
      </c>
    </row>
    <row r="15" customFormat="false" ht="14.4" hidden="false" customHeight="false" outlineLevel="0" collapsed="false">
      <c r="A15" s="57"/>
      <c r="B15" s="58" t="s">
        <v>194</v>
      </c>
      <c r="C15" s="27" t="n">
        <v>0.00400085879541314</v>
      </c>
      <c r="D15" s="27" t="n">
        <v>0.00771770452966793</v>
      </c>
      <c r="E15" s="27" t="n">
        <v>0.00891941211557168</v>
      </c>
      <c r="F15" s="27" t="n">
        <v>0.00813603867660261</v>
      </c>
      <c r="G15" s="27" t="n">
        <v>0.0096766079150945</v>
      </c>
      <c r="H15" s="27" t="n">
        <v>0.00705218617771509</v>
      </c>
      <c r="I15" s="27" t="n">
        <v>0.00595238095238095</v>
      </c>
      <c r="J15" s="27" t="n">
        <v>0.00993377483443709</v>
      </c>
      <c r="K15" s="27" t="n">
        <v>0.0136570561456753</v>
      </c>
      <c r="L15" s="59" t="n">
        <v>0.00638773251059264</v>
      </c>
      <c r="M15" s="27" t="n">
        <v>0.00634669985780076</v>
      </c>
      <c r="N15" s="27" t="n">
        <v>0.00673457628351566</v>
      </c>
      <c r="O15" s="27" t="n">
        <v>0.00523330690899355</v>
      </c>
      <c r="P15" s="27" t="n">
        <v>0.00719186143687864</v>
      </c>
      <c r="Q15" s="27" t="n">
        <v>0.00707566802630484</v>
      </c>
      <c r="R15" s="27" t="n">
        <v>0.00724576271186441</v>
      </c>
      <c r="S15" s="27" t="n">
        <v>0.00742929139331798</v>
      </c>
      <c r="T15" s="60" t="n">
        <v>0.00766750893090529</v>
      </c>
    </row>
    <row r="16" customFormat="false" ht="14.4" hidden="false" customHeight="false" outlineLevel="0" collapsed="false">
      <c r="A16" s="57"/>
      <c r="B16" s="58" t="s">
        <v>195</v>
      </c>
      <c r="C16" s="27" t="n">
        <v>0.00509315022546317</v>
      </c>
      <c r="D16" s="27" t="n">
        <v>0.0121338202025044</v>
      </c>
      <c r="E16" s="27" t="n">
        <v>0.00774638769342454</v>
      </c>
      <c r="F16" s="27" t="n">
        <v>0.010888610086633</v>
      </c>
      <c r="G16" s="27" t="n">
        <v>0.0068916800192967</v>
      </c>
      <c r="H16" s="27" t="n">
        <v>0.00705218617771509</v>
      </c>
      <c r="I16" s="27" t="n">
        <v>0.00744047619047619</v>
      </c>
      <c r="J16" s="27" t="n">
        <v>0.00827814569536424</v>
      </c>
      <c r="K16" s="27" t="n">
        <v>0.00455235204855842</v>
      </c>
      <c r="L16" s="59" t="n">
        <v>0.00585904160962838</v>
      </c>
      <c r="M16" s="27" t="n">
        <v>0.00726719224470858</v>
      </c>
      <c r="N16" s="27" t="n">
        <v>0.00662829779593408</v>
      </c>
      <c r="O16" s="27" t="n">
        <v>0.00641817976739501</v>
      </c>
      <c r="P16" s="27" t="n">
        <v>0.00668925529437511</v>
      </c>
      <c r="Q16" s="27" t="n">
        <v>0.00765837009905935</v>
      </c>
      <c r="R16" s="27" t="n">
        <v>0.00694915254237288</v>
      </c>
      <c r="S16" s="27" t="n">
        <v>0.00786375287830734</v>
      </c>
      <c r="T16" s="60" t="n">
        <v>0.00771107432255816</v>
      </c>
    </row>
    <row r="17" customFormat="false" ht="14.4" hidden="false" customHeight="false" outlineLevel="0" collapsed="false">
      <c r="A17" s="57"/>
      <c r="B17" s="58" t="s">
        <v>196</v>
      </c>
      <c r="C17" s="27" t="n">
        <v>0.00607686845519721</v>
      </c>
      <c r="D17" s="27" t="n">
        <v>0.00557263408002547</v>
      </c>
      <c r="E17" s="27" t="n">
        <v>0.00998177385638419</v>
      </c>
      <c r="F17" s="27" t="n">
        <v>0.0108642749759353</v>
      </c>
      <c r="G17" s="27" t="n">
        <v>0.00551334401543736</v>
      </c>
      <c r="H17" s="27" t="n">
        <v>0.00846262341325811</v>
      </c>
      <c r="I17" s="27" t="n">
        <v>0.00446428571428571</v>
      </c>
      <c r="J17" s="27" t="n">
        <v>0.00827814569536424</v>
      </c>
      <c r="K17" s="27" t="n">
        <v>0.00303490136570561</v>
      </c>
      <c r="L17" s="59" t="n">
        <v>0.00748234782478774</v>
      </c>
      <c r="M17" s="27" t="n">
        <v>0.00585245253598846</v>
      </c>
      <c r="N17" s="27" t="n">
        <v>0.00692874375973131</v>
      </c>
      <c r="O17" s="27" t="n">
        <v>0.00850623494295494</v>
      </c>
      <c r="P17" s="27" t="n">
        <v>0.00731880531625249</v>
      </c>
      <c r="Q17" s="27" t="n">
        <v>0.00765837009905935</v>
      </c>
      <c r="R17" s="27" t="n">
        <v>0.00716101694915254</v>
      </c>
      <c r="S17" s="27" t="n">
        <v>0.00821132206629882</v>
      </c>
      <c r="T17" s="60" t="n">
        <v>0.0084081205890041</v>
      </c>
    </row>
    <row r="18" customFormat="false" ht="14.4" hidden="false" customHeight="false" outlineLevel="0" collapsed="false">
      <c r="A18" s="57"/>
      <c r="B18" s="58" t="s">
        <v>197</v>
      </c>
      <c r="C18" s="27" t="n">
        <v>0.00311406344062304</v>
      </c>
      <c r="D18" s="27" t="n">
        <v>0.00889521873244882</v>
      </c>
      <c r="E18" s="27" t="n">
        <v>0.00776907354309814</v>
      </c>
      <c r="F18" s="27" t="n">
        <v>0.00953665949231552</v>
      </c>
      <c r="G18" s="27" t="n">
        <v>0.0138116159266725</v>
      </c>
      <c r="H18" s="27" t="n">
        <v>0.00423131170662906</v>
      </c>
      <c r="I18" s="27" t="n">
        <v>0.00744047619047619</v>
      </c>
      <c r="J18" s="27" t="n">
        <v>0.00165562913907285</v>
      </c>
      <c r="K18" s="27" t="n">
        <v>0.00455235204855842</v>
      </c>
      <c r="L18" s="59" t="n">
        <v>0.00726177965098963</v>
      </c>
      <c r="M18" s="27" t="n">
        <v>0.00834125528572825</v>
      </c>
      <c r="N18" s="27" t="n">
        <v>0.00836493061576023</v>
      </c>
      <c r="O18" s="27" t="n">
        <v>0.00820531352474967</v>
      </c>
      <c r="P18" s="27" t="n">
        <v>0.00895701387313153</v>
      </c>
      <c r="Q18" s="27" t="n">
        <v>0.00765837009905935</v>
      </c>
      <c r="R18" s="27" t="n">
        <v>0.00940677966101695</v>
      </c>
      <c r="S18" s="27" t="n">
        <v>0.00812442976930095</v>
      </c>
      <c r="T18" s="60" t="n">
        <v>0.008103162847434</v>
      </c>
    </row>
    <row r="19" customFormat="false" ht="14.4" hidden="false" customHeight="false" outlineLevel="0" collapsed="false">
      <c r="A19" s="57"/>
      <c r="B19" s="58" t="s">
        <v>198</v>
      </c>
      <c r="C19" s="27" t="n">
        <v>0.00598249102949422</v>
      </c>
      <c r="D19" s="27" t="n">
        <v>0.00988377077490232</v>
      </c>
      <c r="E19" s="27" t="n">
        <v>0.0133464726823638</v>
      </c>
      <c r="F19" s="27" t="n">
        <v>0.00680842319298284</v>
      </c>
      <c r="G19" s="27" t="n">
        <v>0.00551334401543736</v>
      </c>
      <c r="H19" s="27" t="n">
        <v>0.00987306064880113</v>
      </c>
      <c r="I19" s="27" t="n">
        <v>0.0104166666666667</v>
      </c>
      <c r="J19" s="27" t="n">
        <v>0.00827814569536424</v>
      </c>
      <c r="K19" s="27" t="n">
        <v>0.00910470409711684</v>
      </c>
      <c r="L19" s="59" t="n">
        <v>0.0076217725393966</v>
      </c>
      <c r="M19" s="27" t="n">
        <v>0.00997191214028586</v>
      </c>
      <c r="N19" s="27" t="n">
        <v>0.00828251769756249</v>
      </c>
      <c r="O19" s="27" t="n">
        <v>0.0089661037398788</v>
      </c>
      <c r="P19" s="27" t="n">
        <v>0.0083669066027166</v>
      </c>
      <c r="Q19" s="27" t="n">
        <v>0.00928161158744693</v>
      </c>
      <c r="R19" s="27" t="n">
        <v>0.00927966101694915</v>
      </c>
      <c r="S19" s="27" t="n">
        <v>0.00912369118477647</v>
      </c>
      <c r="T19" s="60" t="n">
        <v>0.0103249978217304</v>
      </c>
    </row>
    <row r="20" customFormat="false" ht="14.4" hidden="false" customHeight="false" outlineLevel="0" collapsed="false">
      <c r="A20" s="57"/>
      <c r="B20" s="58" t="s">
        <v>199</v>
      </c>
      <c r="C20" s="27" t="n">
        <v>0.00794542400184369</v>
      </c>
      <c r="D20" s="27" t="n">
        <v>0.0065821819180709</v>
      </c>
      <c r="E20" s="27" t="n">
        <v>0.00887514704303783</v>
      </c>
      <c r="F20" s="27" t="n">
        <v>0.00820904400869575</v>
      </c>
      <c r="G20" s="27" t="n">
        <v>0.0068916800192967</v>
      </c>
      <c r="H20" s="27" t="n">
        <v>0.0112834978843441</v>
      </c>
      <c r="I20" s="27" t="n">
        <v>0.0104166666666667</v>
      </c>
      <c r="J20" s="27" t="n">
        <v>0.0132450331125828</v>
      </c>
      <c r="K20" s="27" t="n">
        <v>0.0106221547799697</v>
      </c>
      <c r="L20" s="59" t="n">
        <v>0.00919002450758787</v>
      </c>
      <c r="M20" s="27" t="n">
        <v>0.00934412222627145</v>
      </c>
      <c r="N20" s="27" t="n">
        <v>0.00817008348541242</v>
      </c>
      <c r="O20" s="27" t="n">
        <v>0.0097977137497342</v>
      </c>
      <c r="P20" s="27" t="n">
        <v>0.00937384201272096</v>
      </c>
      <c r="Q20" s="27" t="n">
        <v>0.0103637725797053</v>
      </c>
      <c r="R20" s="27" t="n">
        <v>0.00991525423728814</v>
      </c>
      <c r="S20" s="27" t="n">
        <v>0.00981882956075944</v>
      </c>
      <c r="T20" s="60" t="n">
        <v>0.00919229763875577</v>
      </c>
    </row>
    <row r="21" customFormat="false" ht="14.4" hidden="false" customHeight="false" outlineLevel="0" collapsed="false">
      <c r="A21" s="57"/>
      <c r="B21" s="58" t="s">
        <v>200</v>
      </c>
      <c r="C21" s="27" t="n">
        <v>0.00821396889676412</v>
      </c>
      <c r="D21" s="27" t="n">
        <v>0.00773870032525987</v>
      </c>
      <c r="E21" s="27" t="n">
        <v>0.00663976088007818</v>
      </c>
      <c r="F21" s="27" t="n">
        <v>0.0121675553488573</v>
      </c>
      <c r="G21" s="27" t="n">
        <v>0.00413500801157802</v>
      </c>
      <c r="H21" s="27" t="n">
        <v>0.00987306064880113</v>
      </c>
      <c r="I21" s="27" t="n">
        <v>0.00446428571428571</v>
      </c>
      <c r="J21" s="27" t="n">
        <v>0.00662251655629139</v>
      </c>
      <c r="K21" s="27" t="n">
        <v>0.00455235204855842</v>
      </c>
      <c r="L21" s="59" t="n">
        <v>0.00866729986529639</v>
      </c>
      <c r="M21" s="27" t="n">
        <v>0.0099735090621657</v>
      </c>
      <c r="N21" s="27" t="n">
        <v>0.0101507315573764</v>
      </c>
      <c r="O21" s="27" t="n">
        <v>0.00833825741331493</v>
      </c>
      <c r="P21" s="27" t="n">
        <v>0.00861820967396837</v>
      </c>
      <c r="Q21" s="27" t="n">
        <v>0.00886539582119371</v>
      </c>
      <c r="R21" s="27" t="n">
        <v>0.00902542372881356</v>
      </c>
      <c r="S21" s="27" t="n">
        <v>0.010774644827736</v>
      </c>
      <c r="T21" s="60" t="n">
        <v>0.00836455519735122</v>
      </c>
    </row>
    <row r="22" customFormat="false" ht="14.4" hidden="false" customHeight="false" outlineLevel="0" collapsed="false">
      <c r="A22" s="57"/>
      <c r="B22" s="58" t="s">
        <v>201</v>
      </c>
      <c r="C22" s="27" t="n">
        <v>0.00703209723381136</v>
      </c>
      <c r="D22" s="27" t="n">
        <v>0.00996775395727005</v>
      </c>
      <c r="E22" s="27" t="n">
        <v>0.00668402595261203</v>
      </c>
      <c r="F22" s="27" t="n">
        <v>0.00948798927092009</v>
      </c>
      <c r="G22" s="27" t="n">
        <v>0.0096766079150945</v>
      </c>
      <c r="H22" s="27" t="n">
        <v>0.00846262341325811</v>
      </c>
      <c r="I22" s="27" t="n">
        <v>0.0148809523809524</v>
      </c>
      <c r="J22" s="27" t="n">
        <v>0.00993377483443709</v>
      </c>
      <c r="K22" s="27" t="n">
        <v>0.00910470409711684</v>
      </c>
      <c r="L22" s="59" t="n">
        <v>0.00751979204860981</v>
      </c>
      <c r="M22" s="27" t="n">
        <v>0.00897144058256242</v>
      </c>
      <c r="N22" s="27" t="n">
        <v>0.00922490669853714</v>
      </c>
      <c r="O22" s="27" t="n">
        <v>0.00637863105085956</v>
      </c>
      <c r="P22" s="27" t="n">
        <v>0.00748605350958745</v>
      </c>
      <c r="Q22" s="27" t="n">
        <v>0.00769999167568467</v>
      </c>
      <c r="R22" s="27" t="n">
        <v>0.0073728813559322</v>
      </c>
      <c r="S22" s="27" t="n">
        <v>0.00790719902680627</v>
      </c>
      <c r="T22" s="60" t="n">
        <v>0.00736255118933519</v>
      </c>
    </row>
    <row r="23" customFormat="false" ht="14.4" hidden="false" customHeight="false" outlineLevel="0" collapsed="false">
      <c r="A23" s="57"/>
      <c r="B23" s="58" t="s">
        <v>202</v>
      </c>
      <c r="C23" s="27" t="n">
        <v>0.00811244463280769</v>
      </c>
      <c r="D23" s="27" t="n">
        <v>0.00548865089765774</v>
      </c>
      <c r="E23" s="27" t="n">
        <v>0.00449290486218623</v>
      </c>
      <c r="F23" s="27" t="n">
        <v>0.0095123243816178</v>
      </c>
      <c r="G23" s="27" t="n">
        <v>0.00551334401543736</v>
      </c>
      <c r="H23" s="27" t="n">
        <v>0.00987306064880113</v>
      </c>
      <c r="I23" s="27" t="n">
        <v>0.00892857142857143</v>
      </c>
      <c r="J23" s="27" t="n">
        <v>0.0033112582781457</v>
      </c>
      <c r="K23" s="27" t="n">
        <v>0.00758725341426404</v>
      </c>
      <c r="L23" s="59" t="n">
        <v>0.0065077561538339</v>
      </c>
      <c r="M23" s="27" t="n">
        <v>0.00571651456096658</v>
      </c>
      <c r="N23" s="27" t="n">
        <v>0.00689547954463406</v>
      </c>
      <c r="O23" s="27" t="n">
        <v>0.00620162337029814</v>
      </c>
      <c r="P23" s="27" t="n">
        <v>0.00580150970125678</v>
      </c>
      <c r="Q23" s="27" t="n">
        <v>0.00570215599766919</v>
      </c>
      <c r="R23" s="27" t="n">
        <v>0.00652542372881356</v>
      </c>
      <c r="S23" s="27" t="n">
        <v>0.00564799930486162</v>
      </c>
      <c r="T23" s="60" t="n">
        <v>0.00461793151520432</v>
      </c>
    </row>
    <row r="24" customFormat="false" ht="14.4" hidden="false" customHeight="false" outlineLevel="0" collapsed="false">
      <c r="A24" s="57"/>
      <c r="B24" s="58" t="s">
        <v>203</v>
      </c>
      <c r="C24" s="27" t="n">
        <v>0.00903115600500357</v>
      </c>
      <c r="D24" s="27" t="n">
        <v>0.00559362987561741</v>
      </c>
      <c r="E24" s="27" t="n">
        <v>0.00781278530222532</v>
      </c>
      <c r="F24" s="27" t="n">
        <v>0.00405585178295245</v>
      </c>
      <c r="G24" s="27" t="n">
        <v>0.00275667200771868</v>
      </c>
      <c r="H24" s="27" t="n">
        <v>0.00564174894217207</v>
      </c>
      <c r="I24" s="27" t="n">
        <v>0.00744047619047619</v>
      </c>
      <c r="J24" s="27" t="n">
        <v>0.00496688741721854</v>
      </c>
      <c r="K24" s="27" t="n">
        <v>0.00455235204855842</v>
      </c>
      <c r="L24" s="59" t="n">
        <v>0.0050139048750565</v>
      </c>
      <c r="M24" s="27" t="n">
        <v>0.00463446691054769</v>
      </c>
      <c r="N24" s="27" t="n">
        <v>0.00482758330078923</v>
      </c>
      <c r="O24" s="27" t="n">
        <v>0.00506758691708389</v>
      </c>
      <c r="P24" s="27" t="n">
        <v>0.00411955058042205</v>
      </c>
      <c r="Q24" s="27" t="n">
        <v>0.00453675185216016</v>
      </c>
      <c r="R24" s="27" t="n">
        <v>0.00461864406779661</v>
      </c>
      <c r="S24" s="27" t="n">
        <v>0.00460529174088717</v>
      </c>
      <c r="T24" s="60" t="n">
        <v>0.00431297377363422</v>
      </c>
    </row>
    <row r="25" customFormat="false" ht="14.4" hidden="false" customHeight="false" outlineLevel="0" collapsed="false">
      <c r="A25" s="57"/>
      <c r="B25" s="58" t="s">
        <v>204</v>
      </c>
      <c r="C25" s="27" t="n">
        <v>0.0049611784725092</v>
      </c>
      <c r="D25" s="27" t="n">
        <v>0.00227104522319405</v>
      </c>
      <c r="E25" s="27" t="n">
        <v>0.0056222175252062</v>
      </c>
      <c r="F25" s="27" t="n">
        <v>0.00405585178295245</v>
      </c>
      <c r="G25" s="27" t="n">
        <v>0.00551334401543736</v>
      </c>
      <c r="H25" s="27" t="n">
        <v>0.00423131170662906</v>
      </c>
      <c r="I25" s="27" t="n">
        <v>0.00297619047619048</v>
      </c>
      <c r="J25" s="27" t="n">
        <v>0.0033112582781457</v>
      </c>
      <c r="K25" s="27" t="n">
        <v>0</v>
      </c>
      <c r="L25" s="59" t="n">
        <v>0.00408002345703469</v>
      </c>
      <c r="M25" s="27" t="n">
        <v>0.00454969697409254</v>
      </c>
      <c r="N25" s="27" t="n">
        <v>0.00416816344307035</v>
      </c>
      <c r="O25" s="27" t="n">
        <v>0.00452862068708913</v>
      </c>
      <c r="P25" s="27" t="n">
        <v>0.00361522131292123</v>
      </c>
      <c r="Q25" s="27" t="n">
        <v>0.0034962124365271</v>
      </c>
      <c r="R25" s="27" t="n">
        <v>0.00419491525423729</v>
      </c>
      <c r="S25" s="27" t="n">
        <v>0.00377981491940739</v>
      </c>
      <c r="T25" s="60" t="n">
        <v>0.00339810054892393</v>
      </c>
    </row>
    <row r="26" customFormat="false" ht="14.4" hidden="false" customHeight="false" outlineLevel="0" collapsed="false">
      <c r="A26" s="57"/>
      <c r="B26" s="58" t="s">
        <v>205</v>
      </c>
      <c r="C26" s="27" t="n">
        <v>0.00598014138404103</v>
      </c>
      <c r="D26" s="27" t="n">
        <v>0.00222905363201019</v>
      </c>
      <c r="E26" s="27" t="n">
        <v>0.00553313406673181</v>
      </c>
      <c r="F26" s="27" t="n">
        <v>0.00540780237726993</v>
      </c>
      <c r="G26" s="27" t="n">
        <v>0.00137833600385934</v>
      </c>
      <c r="H26" s="27" t="n">
        <v>0.00705218617771509</v>
      </c>
      <c r="I26" s="27" t="n">
        <v>0.00446428571428571</v>
      </c>
      <c r="J26" s="27" t="n">
        <v>0.00165562913907285</v>
      </c>
      <c r="K26" s="27" t="n">
        <v>0.00606980273141123</v>
      </c>
      <c r="L26" s="59" t="n">
        <v>0.00384757349274698</v>
      </c>
      <c r="M26" s="27" t="n">
        <v>0.00350125122156206</v>
      </c>
      <c r="N26" s="27" t="n">
        <v>0.00388845663964899</v>
      </c>
      <c r="O26" s="27" t="n">
        <v>0.00293396292437424</v>
      </c>
      <c r="P26" s="27" t="n">
        <v>0.00289989328812974</v>
      </c>
      <c r="Q26" s="27" t="n">
        <v>0.00278864563389661</v>
      </c>
      <c r="R26" s="27" t="n">
        <v>0.00305084745762712</v>
      </c>
      <c r="S26" s="27" t="n">
        <v>0.00291089194942868</v>
      </c>
      <c r="T26" s="60" t="n">
        <v>0.00322383898231245</v>
      </c>
    </row>
    <row r="27" customFormat="false" ht="14.4" hidden="false" customHeight="false" outlineLevel="0" collapsed="false">
      <c r="A27" s="57" t="s">
        <v>206</v>
      </c>
      <c r="B27" s="58" t="s">
        <v>182</v>
      </c>
      <c r="C27" s="27" t="n">
        <v>0.00493826942934063</v>
      </c>
      <c r="D27" s="27" t="n">
        <v>0.00218706204082632</v>
      </c>
      <c r="E27" s="27" t="n">
        <v>0.00115089188588022</v>
      </c>
      <c r="F27" s="27" t="n">
        <v>0</v>
      </c>
      <c r="G27" s="27" t="n">
        <v>0</v>
      </c>
      <c r="H27" s="27" t="n">
        <v>0.00282087447108604</v>
      </c>
      <c r="I27" s="27" t="n">
        <v>0.00297619047619048</v>
      </c>
      <c r="J27" s="27" t="n">
        <v>0.00496688741721854</v>
      </c>
      <c r="K27" s="27" t="n">
        <v>0</v>
      </c>
      <c r="L27" s="59" t="n">
        <v>0.00333752666237692</v>
      </c>
      <c r="M27" s="27" t="n">
        <v>0.00237522168103575</v>
      </c>
      <c r="N27" s="27" t="n">
        <v>0.00272174293767993</v>
      </c>
      <c r="O27" s="27" t="n">
        <v>0.00284508282780513</v>
      </c>
      <c r="P27" s="27" t="n">
        <v>0.00264772865437933</v>
      </c>
      <c r="Q27" s="27" t="n">
        <v>0.00262215932739532</v>
      </c>
      <c r="R27" s="27" t="n">
        <v>0.00296610169491525</v>
      </c>
      <c r="S27" s="27" t="n">
        <v>0.00230264587044359</v>
      </c>
      <c r="T27" s="60" t="n">
        <v>0.00226540036594929</v>
      </c>
    </row>
    <row r="28" customFormat="false" ht="14.4" hidden="false" customHeight="false" outlineLevel="0" collapsed="false">
      <c r="A28" s="57"/>
      <c r="B28" s="58" t="s">
        <v>183</v>
      </c>
      <c r="C28" s="27" t="n">
        <v>0.00295830152745556</v>
      </c>
      <c r="D28" s="27" t="n">
        <v>0.00546765510206581</v>
      </c>
      <c r="E28" s="27" t="n">
        <v>0.00112875934961329</v>
      </c>
      <c r="F28" s="27" t="n">
        <v>0.00270390118863496</v>
      </c>
      <c r="G28" s="27" t="n">
        <v>0</v>
      </c>
      <c r="H28" s="27" t="n">
        <v>0.00564174894217207</v>
      </c>
      <c r="I28" s="27" t="n">
        <v>0.00148809523809524</v>
      </c>
      <c r="J28" s="27" t="n">
        <v>0.0033112582781457</v>
      </c>
      <c r="K28" s="27" t="n">
        <v>0</v>
      </c>
      <c r="L28" s="59" t="n">
        <v>0.00212119420836502</v>
      </c>
      <c r="M28" s="27" t="n">
        <v>0.00220807719094521</v>
      </c>
      <c r="N28" s="27" t="n">
        <v>0.00213762875780527</v>
      </c>
      <c r="O28" s="27" t="n">
        <v>0.00221798901381805</v>
      </c>
      <c r="P28" s="27" t="n">
        <v>0.0020593445089617</v>
      </c>
      <c r="Q28" s="27" t="n">
        <v>0.0022059435611421</v>
      </c>
      <c r="R28" s="27" t="n">
        <v>0.00203389830508475</v>
      </c>
      <c r="S28" s="27" t="n">
        <v>0.00217230742494678</v>
      </c>
      <c r="T28" s="60" t="n">
        <v>0.0016554848828091</v>
      </c>
    </row>
    <row r="29" customFormat="false" ht="14.4" hidden="false" customHeight="false" outlineLevel="0" collapsed="false">
      <c r="A29" s="57"/>
      <c r="B29" s="58" t="s">
        <v>184</v>
      </c>
      <c r="C29" s="27" t="n">
        <v>0.002937056816483</v>
      </c>
      <c r="D29" s="27" t="n">
        <v>0.00328059306123949</v>
      </c>
      <c r="E29" s="27" t="n">
        <v>0.00110662681334636</v>
      </c>
      <c r="F29" s="27" t="n">
        <v>0.00675975297158741</v>
      </c>
      <c r="G29" s="27" t="n">
        <v>0.00137833600385934</v>
      </c>
      <c r="H29" s="27" t="n">
        <v>0.00282087447108604</v>
      </c>
      <c r="I29" s="27" t="n">
        <v>0.00148809523809524</v>
      </c>
      <c r="J29" s="27" t="n">
        <v>0</v>
      </c>
      <c r="K29" s="27" t="n">
        <v>0</v>
      </c>
      <c r="L29" s="59" t="n">
        <v>0.00153561118742099</v>
      </c>
      <c r="M29" s="27" t="n">
        <v>0.00170744218161353</v>
      </c>
      <c r="N29" s="27" t="n">
        <v>0.00178651943312729</v>
      </c>
      <c r="O29" s="27" t="n">
        <v>0.00204850645902447</v>
      </c>
      <c r="P29" s="27" t="n">
        <v>0.00176515243625289</v>
      </c>
      <c r="Q29" s="27" t="n">
        <v>0.00187297094813952</v>
      </c>
      <c r="R29" s="27" t="n">
        <v>0.00207627118644068</v>
      </c>
      <c r="S29" s="27" t="n">
        <v>0.00147716904896381</v>
      </c>
      <c r="T29" s="60" t="n">
        <v>0.00143765792454474</v>
      </c>
    </row>
    <row r="30" customFormat="false" ht="14.4" hidden="false" customHeight="false" outlineLevel="0" collapsed="false">
      <c r="A30" s="57"/>
      <c r="B30" s="58" t="s">
        <v>185</v>
      </c>
      <c r="C30" s="27" t="n">
        <v>0.00100026364980023</v>
      </c>
      <c r="D30" s="27" t="n">
        <v>0.00109353102041316</v>
      </c>
      <c r="E30" s="27" t="n">
        <v>0</v>
      </c>
      <c r="F30" s="27" t="n">
        <v>0</v>
      </c>
      <c r="G30" s="27" t="n">
        <v>0</v>
      </c>
      <c r="H30" s="27" t="n">
        <v>0.00141043723554302</v>
      </c>
      <c r="I30" s="27" t="n">
        <v>0.00446428571428571</v>
      </c>
      <c r="J30" s="27" t="n">
        <v>0.00165562913907285</v>
      </c>
      <c r="K30" s="27" t="n">
        <v>0.00151745068285281</v>
      </c>
      <c r="L30" s="59" t="n">
        <v>0.00169128020213107</v>
      </c>
      <c r="M30" s="27" t="n">
        <v>0.00145632621600777</v>
      </c>
      <c r="N30" s="27" t="n">
        <v>0.00194264569663102</v>
      </c>
      <c r="O30" s="27" t="n">
        <v>0.00234115023888511</v>
      </c>
      <c r="P30" s="27" t="n">
        <v>0.00155501524146088</v>
      </c>
      <c r="Q30" s="27" t="n">
        <v>0.00149837675851161</v>
      </c>
      <c r="R30" s="27" t="n">
        <v>0.00177966101694915</v>
      </c>
      <c r="S30" s="27" t="n">
        <v>0.00243298431594039</v>
      </c>
      <c r="T30" s="60" t="n">
        <v>0.00108913479132177</v>
      </c>
    </row>
    <row r="31" customFormat="false" ht="14.4" hidden="false" customHeight="false" outlineLevel="0" collapsed="false">
      <c r="A31" s="57"/>
      <c r="B31" s="58" t="s">
        <v>186</v>
      </c>
      <c r="C31" s="27" t="n">
        <v>0.00195803787765533</v>
      </c>
      <c r="D31" s="27" t="n">
        <v>0.00109353102041316</v>
      </c>
      <c r="E31" s="27" t="n">
        <v>0.00331988044003909</v>
      </c>
      <c r="F31" s="27" t="n">
        <v>0.00135195059431748</v>
      </c>
      <c r="G31" s="27" t="n">
        <v>0.00137833600385934</v>
      </c>
      <c r="H31" s="27" t="n">
        <v>0.00282087447108604</v>
      </c>
      <c r="I31" s="27" t="n">
        <v>0</v>
      </c>
      <c r="J31" s="27" t="n">
        <v>0</v>
      </c>
      <c r="K31" s="27" t="n">
        <v>0.00303490136570561</v>
      </c>
      <c r="L31" s="59" t="n">
        <v>0.00188294577423575</v>
      </c>
      <c r="M31" s="27" t="n">
        <v>0.00237442322009582</v>
      </c>
      <c r="N31" s="27" t="n">
        <v>0.00182535681210831</v>
      </c>
      <c r="O31" s="27" t="n">
        <v>0.00183947518769545</v>
      </c>
      <c r="P31" s="27" t="n">
        <v>0.00126082316875206</v>
      </c>
      <c r="Q31" s="27" t="n">
        <v>0.00191459252476484</v>
      </c>
      <c r="R31" s="27" t="n">
        <v>0.00122881355932203</v>
      </c>
      <c r="S31" s="27" t="n">
        <v>0.00221575357344571</v>
      </c>
      <c r="T31" s="60" t="n">
        <v>0.00161191949115623</v>
      </c>
    </row>
    <row r="32" customFormat="false" ht="14.4" hidden="false" customHeight="false" outlineLevel="0" collapsed="false">
      <c r="A32" s="57"/>
      <c r="B32" s="58" t="s">
        <v>187</v>
      </c>
      <c r="C32" s="27" t="n">
        <v>2.12447109725604E-005</v>
      </c>
      <c r="D32" s="27" t="n">
        <v>0.00109353102041316</v>
      </c>
      <c r="E32" s="27" t="n">
        <v>0.00331988044003909</v>
      </c>
      <c r="F32" s="27" t="n">
        <v>0.00135195059431748</v>
      </c>
      <c r="G32" s="27" t="n">
        <v>0.0027849278957978</v>
      </c>
      <c r="H32" s="27" t="n">
        <v>0.00564174894217207</v>
      </c>
      <c r="I32" s="27" t="n">
        <v>0.00148809523809524</v>
      </c>
      <c r="J32" s="27" t="n">
        <v>0.00662251655629139</v>
      </c>
      <c r="K32" s="27" t="n">
        <v>0.00151745068285281</v>
      </c>
      <c r="L32" s="59" t="n">
        <v>0.0030999571877042</v>
      </c>
      <c r="M32" s="27" t="n">
        <v>0.00325173217783615</v>
      </c>
      <c r="N32" s="27" t="n">
        <v>0.00306815293950121</v>
      </c>
      <c r="O32" s="27" t="n">
        <v>0.00267560027301156</v>
      </c>
      <c r="P32" s="27" t="n">
        <v>0.003068864606462</v>
      </c>
      <c r="Q32" s="27" t="n">
        <v>0.00283026721052193</v>
      </c>
      <c r="R32" s="27" t="n">
        <v>0.00275423728813559</v>
      </c>
      <c r="S32" s="27" t="n">
        <v>0.00299778424642655</v>
      </c>
      <c r="T32" s="60" t="n">
        <v>0.00344166594057681</v>
      </c>
    </row>
    <row r="33" customFormat="false" ht="14.4" hidden="false" customHeight="false" outlineLevel="0" collapsed="false">
      <c r="A33" s="57"/>
      <c r="B33" s="58" t="s">
        <v>188</v>
      </c>
      <c r="C33" s="27" t="n">
        <v>6.84334238240539E-005</v>
      </c>
      <c r="D33" s="27" t="n">
        <v>0.00222905363201019</v>
      </c>
      <c r="E33" s="27" t="n">
        <v>0.00553313406673181</v>
      </c>
      <c r="F33" s="27" t="n">
        <v>0.00540780237726993</v>
      </c>
      <c r="G33" s="27" t="n">
        <v>0.00827001602315604</v>
      </c>
      <c r="H33" s="27" t="n">
        <v>0.00705218617771509</v>
      </c>
      <c r="I33" s="27" t="n">
        <v>0.00148809523809524</v>
      </c>
      <c r="J33" s="27" t="n">
        <v>0.00662251655629139</v>
      </c>
      <c r="K33" s="27" t="n">
        <v>0.0106221547799697</v>
      </c>
      <c r="L33" s="59" t="n">
        <v>0.00493728391017839</v>
      </c>
      <c r="M33" s="27" t="n">
        <v>0.00470486455008423</v>
      </c>
      <c r="N33" s="27" t="n">
        <v>0.00505278184281072</v>
      </c>
      <c r="O33" s="27" t="n">
        <v>0.00430754921453155</v>
      </c>
      <c r="P33" s="27" t="n">
        <v>0.00386652438417299</v>
      </c>
      <c r="Q33" s="27" t="n">
        <v>0.00453675185216016</v>
      </c>
      <c r="R33" s="27" t="n">
        <v>0.0051271186440678</v>
      </c>
      <c r="S33" s="27" t="n">
        <v>0.00477907633488291</v>
      </c>
      <c r="T33" s="60" t="n">
        <v>0.00470506229851006</v>
      </c>
    </row>
    <row r="34" customFormat="false" ht="14.4" hidden="false" customHeight="false" outlineLevel="0" collapsed="false">
      <c r="A34" s="57"/>
      <c r="B34" s="58" t="s">
        <v>189</v>
      </c>
      <c r="C34" s="27" t="n">
        <v>0.00498242318348176</v>
      </c>
      <c r="D34" s="27" t="n">
        <v>0.00656118612247897</v>
      </c>
      <c r="E34" s="27" t="n">
        <v>0.00663976088007818</v>
      </c>
      <c r="F34" s="27" t="n">
        <v>0.00135195059431748</v>
      </c>
      <c r="G34" s="27" t="n">
        <v>0.0068916800192967</v>
      </c>
      <c r="H34" s="27" t="n">
        <v>0.00282087447108604</v>
      </c>
      <c r="I34" s="27" t="n">
        <v>0.00892857142857143</v>
      </c>
      <c r="J34" s="27" t="n">
        <v>0.00165562913907285</v>
      </c>
      <c r="K34" s="27" t="n">
        <v>0.00455235204855842</v>
      </c>
      <c r="L34" s="59" t="n">
        <v>0.00668822279697137</v>
      </c>
      <c r="M34" s="27" t="n">
        <v>0.00570613456874758</v>
      </c>
      <c r="N34" s="27" t="n">
        <v>0.00540468733375781</v>
      </c>
      <c r="O34" s="27" t="n">
        <v>0.00535797315921418</v>
      </c>
      <c r="P34" s="27" t="n">
        <v>0.00622436877833674</v>
      </c>
      <c r="Q34" s="27" t="n">
        <v>0.00520269707816532</v>
      </c>
      <c r="R34" s="27" t="n">
        <v>0.00648305084745763</v>
      </c>
      <c r="S34" s="27" t="n">
        <v>0.00690793761133076</v>
      </c>
      <c r="T34" s="60" t="n">
        <v>0.00527141238999739</v>
      </c>
    </row>
    <row r="35" customFormat="false" ht="14.4" hidden="false" customHeight="false" outlineLevel="0" collapsed="false">
      <c r="A35" s="57"/>
      <c r="B35" s="58" t="s">
        <v>190</v>
      </c>
      <c r="C35" s="27" t="n">
        <v>0.00591660305491112</v>
      </c>
      <c r="D35" s="27" t="n">
        <v>0.0109353102041316</v>
      </c>
      <c r="E35" s="27" t="n">
        <v>0.00442650725338545</v>
      </c>
      <c r="F35" s="27" t="n">
        <v>0.00811170356590489</v>
      </c>
      <c r="G35" s="27" t="n">
        <v>0.00827001602315604</v>
      </c>
      <c r="H35" s="27" t="n">
        <v>0.00705218617771509</v>
      </c>
      <c r="I35" s="27" t="n">
        <v>0.00446428571428571</v>
      </c>
      <c r="J35" s="27" t="n">
        <v>0.00662251655629139</v>
      </c>
      <c r="K35" s="27" t="n">
        <v>0.00758725341426404</v>
      </c>
      <c r="L35" s="59" t="n">
        <v>0.00614386510165055</v>
      </c>
      <c r="M35" s="27" t="n">
        <v>0.00609797927501476</v>
      </c>
      <c r="N35" s="27" t="n">
        <v>0.00505985024578526</v>
      </c>
      <c r="O35" s="27" t="n">
        <v>0.00511014568392648</v>
      </c>
      <c r="P35" s="27" t="n">
        <v>0.00634786640771601</v>
      </c>
      <c r="Q35" s="27" t="n">
        <v>0.00536918338466661</v>
      </c>
      <c r="R35" s="27" t="n">
        <v>0.00622881355932203</v>
      </c>
      <c r="S35" s="27" t="n">
        <v>0.00590867619585524</v>
      </c>
      <c r="T35" s="60" t="n">
        <v>0.00579419708983184</v>
      </c>
    </row>
    <row r="36" customFormat="false" ht="14.4" hidden="false" customHeight="false" outlineLevel="0" collapsed="false">
      <c r="A36" s="57"/>
      <c r="B36" s="58" t="s">
        <v>191</v>
      </c>
      <c r="C36" s="27" t="n">
        <v>0.00302673495127961</v>
      </c>
      <c r="D36" s="27" t="n">
        <v>0.00334358044801528</v>
      </c>
      <c r="E36" s="27" t="n">
        <v>0.00110662681334636</v>
      </c>
      <c r="F36" s="27" t="n">
        <v>0.00272823629933268</v>
      </c>
      <c r="G36" s="27" t="n">
        <v>0.00554159990351648</v>
      </c>
      <c r="H36" s="27" t="n">
        <v>0.00987306064880113</v>
      </c>
      <c r="I36" s="27" t="n">
        <v>0.00892857142857143</v>
      </c>
      <c r="J36" s="27" t="n">
        <v>0.0115894039735099</v>
      </c>
      <c r="K36" s="27" t="n">
        <v>0</v>
      </c>
      <c r="L36" s="59" t="n">
        <v>0.00572265270224479</v>
      </c>
      <c r="M36" s="27" t="n">
        <v>0.00604920661926781</v>
      </c>
      <c r="N36" s="27" t="n">
        <v>0.00541179457411134</v>
      </c>
      <c r="O36" s="27" t="n">
        <v>0.00687729605174209</v>
      </c>
      <c r="P36" s="27" t="n">
        <v>0.00597306570708498</v>
      </c>
      <c r="Q36" s="27" t="n">
        <v>0.00536918338466661</v>
      </c>
      <c r="R36" s="27" t="n">
        <v>0.00796610169491525</v>
      </c>
      <c r="S36" s="27" t="n">
        <v>0.00638658382934353</v>
      </c>
      <c r="T36" s="60" t="n">
        <v>0.00636054718131916</v>
      </c>
    </row>
    <row r="37" customFormat="false" ht="14.4" hidden="false" customHeight="false" outlineLevel="0" collapsed="false">
      <c r="A37" s="57"/>
      <c r="B37" s="58" t="s">
        <v>192</v>
      </c>
      <c r="C37" s="27" t="n">
        <v>0.00400810353556047</v>
      </c>
      <c r="D37" s="27" t="n">
        <v>0.00225004942760212</v>
      </c>
      <c r="E37" s="27" t="n">
        <v>0.00672829102514589</v>
      </c>
      <c r="F37" s="27" t="n">
        <v>0.00811170356590489</v>
      </c>
      <c r="G37" s="27" t="n">
        <v>0.00964835202701538</v>
      </c>
      <c r="H37" s="27" t="n">
        <v>0.00282087447108604</v>
      </c>
      <c r="I37" s="27" t="n">
        <v>0.0119047619047619</v>
      </c>
      <c r="J37" s="27" t="n">
        <v>0</v>
      </c>
      <c r="K37" s="27" t="n">
        <v>0.00910470409711684</v>
      </c>
      <c r="L37" s="59" t="n">
        <v>0.00581899470788954</v>
      </c>
      <c r="M37" s="27" t="n">
        <v>0.006095583892195</v>
      </c>
      <c r="N37" s="27" t="n">
        <v>0.00627008123090257</v>
      </c>
      <c r="O37" s="27" t="n">
        <v>0.00595003333212652</v>
      </c>
      <c r="P37" s="27" t="n">
        <v>0.00685219567521683</v>
      </c>
      <c r="Q37" s="27" t="n">
        <v>0.0060767501872971</v>
      </c>
      <c r="R37" s="27" t="n">
        <v>0.00669491525423729</v>
      </c>
      <c r="S37" s="27" t="n">
        <v>0.00651692227484033</v>
      </c>
      <c r="T37" s="60" t="n">
        <v>0.00662193953123639</v>
      </c>
    </row>
    <row r="38" customFormat="false" ht="14.4" hidden="false" customHeight="false" outlineLevel="0" collapsed="false">
      <c r="A38" s="57"/>
      <c r="B38" s="58" t="s">
        <v>193</v>
      </c>
      <c r="C38" s="27" t="n">
        <v>0.00691921635016453</v>
      </c>
      <c r="D38" s="27" t="n">
        <v>0.0065821819180709</v>
      </c>
      <c r="E38" s="27" t="n">
        <v>0.00110662681334636</v>
      </c>
      <c r="F38" s="27" t="n">
        <v>0.00272823629933268</v>
      </c>
      <c r="G38" s="27" t="n">
        <v>0.00827001602315604</v>
      </c>
      <c r="H38" s="27" t="n">
        <v>0.0141043723554302</v>
      </c>
      <c r="I38" s="27" t="n">
        <v>0.00595238095238095</v>
      </c>
      <c r="J38" s="27" t="n">
        <v>0.00662251655629139</v>
      </c>
      <c r="K38" s="27" t="n">
        <v>0.00606980273141123</v>
      </c>
      <c r="L38" s="59" t="n">
        <v>0.00602538277441697</v>
      </c>
      <c r="M38" s="27" t="n">
        <v>0.00626592222604522</v>
      </c>
      <c r="N38" s="27" t="n">
        <v>0.00618933832000101</v>
      </c>
      <c r="O38" s="27" t="n">
        <v>0.00657637463353682</v>
      </c>
      <c r="P38" s="27" t="n">
        <v>0.00685478036271278</v>
      </c>
      <c r="Q38" s="27" t="n">
        <v>0.00653458753017564</v>
      </c>
      <c r="R38" s="27" t="n">
        <v>0.00652542372881356</v>
      </c>
      <c r="S38" s="27" t="n">
        <v>0.0078203067298084</v>
      </c>
      <c r="T38" s="60" t="n">
        <v>0.0064476779646249</v>
      </c>
    </row>
    <row r="39" customFormat="false" ht="14.4" hidden="false" customHeight="false" outlineLevel="0" collapsed="false">
      <c r="A39" s="57"/>
      <c r="B39" s="58" t="s">
        <v>194</v>
      </c>
      <c r="C39" s="27" t="n">
        <v>0.0080072979987776</v>
      </c>
      <c r="D39" s="27" t="n">
        <v>0.00441611567283651</v>
      </c>
      <c r="E39" s="27" t="n">
        <v>0.0100039063926511</v>
      </c>
      <c r="F39" s="27" t="n">
        <v>0.00417752733644102</v>
      </c>
      <c r="G39" s="27" t="n">
        <v>0.00691993590737582</v>
      </c>
      <c r="H39" s="27" t="n">
        <v>0.00564174894217207</v>
      </c>
      <c r="I39" s="27" t="n">
        <v>0.00297619047619048</v>
      </c>
      <c r="J39" s="27" t="n">
        <v>0.0132450331125828</v>
      </c>
      <c r="K39" s="27" t="n">
        <v>0.00758725341426404</v>
      </c>
      <c r="L39" s="59" t="n">
        <v>0.0061069866773756</v>
      </c>
      <c r="M39" s="27" t="n">
        <v>0.00576608567765347</v>
      </c>
      <c r="N39" s="27" t="n">
        <v>0.00662126823033851</v>
      </c>
      <c r="O39" s="27" t="n">
        <v>0.0059134946658982</v>
      </c>
      <c r="P39" s="27" t="n">
        <v>0.00592931514312928</v>
      </c>
      <c r="Q39" s="27" t="n">
        <v>0.00636810122367435</v>
      </c>
      <c r="R39" s="27" t="n">
        <v>0.00588983050847458</v>
      </c>
      <c r="S39" s="27" t="n">
        <v>0.00612590693834992</v>
      </c>
      <c r="T39" s="60" t="n">
        <v>0.00871307833057419</v>
      </c>
    </row>
    <row r="40" customFormat="false" ht="14.4" hidden="false" customHeight="false" outlineLevel="0" collapsed="false">
      <c r="A40" s="57"/>
      <c r="B40" s="58" t="s">
        <v>195</v>
      </c>
      <c r="C40" s="27" t="n">
        <v>0.0110361867917226</v>
      </c>
      <c r="D40" s="27" t="n">
        <v>0.00660317771366284</v>
      </c>
      <c r="E40" s="27" t="n">
        <v>0.0066618934163451</v>
      </c>
      <c r="F40" s="27" t="n">
        <v>0.00678408808228513</v>
      </c>
      <c r="G40" s="27" t="n">
        <v>0.00827001602315604</v>
      </c>
      <c r="H40" s="27" t="n">
        <v>0.00564174894217207</v>
      </c>
      <c r="I40" s="27" t="n">
        <v>0.00744047619047619</v>
      </c>
      <c r="J40" s="27" t="n">
        <v>0.0033112582781457</v>
      </c>
      <c r="K40" s="27" t="n">
        <v>0.00606980273141123</v>
      </c>
      <c r="L40" s="59" t="n">
        <v>0.00666262134298048</v>
      </c>
      <c r="M40" s="27" t="n">
        <v>0.00522466262197406</v>
      </c>
      <c r="N40" s="27" t="n">
        <v>0.00607197176072034</v>
      </c>
      <c r="O40" s="27" t="n">
        <v>0.00620388090802849</v>
      </c>
      <c r="P40" s="27" t="n">
        <v>0.0063075620937549</v>
      </c>
      <c r="Q40" s="27" t="n">
        <v>0.00703404644967951</v>
      </c>
      <c r="R40" s="27" t="n">
        <v>0.0060593220338983</v>
      </c>
      <c r="S40" s="27" t="n">
        <v>0.00686449146283182</v>
      </c>
      <c r="T40" s="60" t="n">
        <v>0.00749324736429381</v>
      </c>
    </row>
    <row r="41" customFormat="false" ht="14.4" hidden="false" customHeight="false" outlineLevel="0" collapsed="false">
      <c r="A41" s="57"/>
      <c r="B41" s="58" t="s">
        <v>196</v>
      </c>
      <c r="C41" s="27" t="n">
        <v>0.00513818509664924</v>
      </c>
      <c r="D41" s="27" t="n">
        <v>0.00456308624198004</v>
      </c>
      <c r="E41" s="27" t="n">
        <v>0.00781278530222532</v>
      </c>
      <c r="F41" s="27" t="n">
        <v>0.0095123243816178</v>
      </c>
      <c r="G41" s="27" t="n">
        <v>0.0110266880308747</v>
      </c>
      <c r="H41" s="27" t="n">
        <v>0.00987306064880113</v>
      </c>
      <c r="I41" s="27" t="n">
        <v>0.0133928571428571</v>
      </c>
      <c r="J41" s="27" t="n">
        <v>0.00496688741721854</v>
      </c>
      <c r="K41" s="27" t="n">
        <v>0.00455235204855842</v>
      </c>
      <c r="L41" s="59" t="n">
        <v>0.00579123150942204</v>
      </c>
      <c r="M41" s="27" t="n">
        <v>0.00619233074274899</v>
      </c>
      <c r="N41" s="27" t="n">
        <v>0.00654590429642583</v>
      </c>
      <c r="O41" s="27" t="n">
        <v>0.00746032607373301</v>
      </c>
      <c r="P41" s="27" t="n">
        <v>0.00748519194708881</v>
      </c>
      <c r="Q41" s="27" t="n">
        <v>0.00869890951469242</v>
      </c>
      <c r="R41" s="27" t="n">
        <v>0.00694915254237288</v>
      </c>
      <c r="S41" s="27" t="n">
        <v>0.00682104531433289</v>
      </c>
      <c r="T41" s="60" t="n">
        <v>0.00701402805611223</v>
      </c>
    </row>
    <row r="42" customFormat="false" ht="14.4" hidden="false" customHeight="false" outlineLevel="0" collapsed="false">
      <c r="A42" s="57"/>
      <c r="B42" s="58" t="s">
        <v>197</v>
      </c>
      <c r="C42" s="27" t="n">
        <v>0.00415662070858062</v>
      </c>
      <c r="D42" s="27" t="n">
        <v>0.007696708734076</v>
      </c>
      <c r="E42" s="27" t="n">
        <v>0.00557739913926567</v>
      </c>
      <c r="F42" s="27" t="n">
        <v>0.00543213748796764</v>
      </c>
      <c r="G42" s="27" t="n">
        <v>0.00827001602315604</v>
      </c>
      <c r="H42" s="27" t="n">
        <v>0.00987306064880113</v>
      </c>
      <c r="I42" s="27" t="n">
        <v>0.00892857142857143</v>
      </c>
      <c r="J42" s="27" t="n">
        <v>0.0132450331125828</v>
      </c>
      <c r="K42" s="27" t="n">
        <v>0.00910470409711684</v>
      </c>
      <c r="L42" s="59" t="n">
        <v>0.00732692073815988</v>
      </c>
      <c r="M42" s="27" t="n">
        <v>0.00680255451608509</v>
      </c>
      <c r="N42" s="27" t="n">
        <v>0.00742578453593051</v>
      </c>
      <c r="O42" s="27" t="n">
        <v>0.00850096735491744</v>
      </c>
      <c r="P42" s="27" t="n">
        <v>0.00748519194708881</v>
      </c>
      <c r="Q42" s="27" t="n">
        <v>0.00686756014317822</v>
      </c>
      <c r="R42" s="27" t="n">
        <v>0.00733050847457627</v>
      </c>
      <c r="S42" s="27" t="n">
        <v>0.00742929139331798</v>
      </c>
      <c r="T42" s="60" t="n">
        <v>0.00893090528883855</v>
      </c>
    </row>
    <row r="43" customFormat="false" ht="14.4" hidden="false" customHeight="false" outlineLevel="0" collapsed="false">
      <c r="A43" s="57"/>
      <c r="B43" s="58" t="s">
        <v>198</v>
      </c>
      <c r="C43" s="27" t="n">
        <v>0.00707027897242564</v>
      </c>
      <c r="D43" s="27" t="n">
        <v>0.00220805783641826</v>
      </c>
      <c r="E43" s="27" t="n">
        <v>0.0100039063926511</v>
      </c>
      <c r="F43" s="27" t="n">
        <v>0.00813603867660261</v>
      </c>
      <c r="G43" s="27" t="n">
        <v>0.0138116159266725</v>
      </c>
      <c r="H43" s="27" t="n">
        <v>0.00705218617771509</v>
      </c>
      <c r="I43" s="27" t="n">
        <v>0.00744047619047619</v>
      </c>
      <c r="J43" s="27" t="n">
        <v>0.0033112582781457</v>
      </c>
      <c r="K43" s="27" t="n">
        <v>0.00910470409711684</v>
      </c>
      <c r="L43" s="59" t="n">
        <v>0.00698360918122847</v>
      </c>
      <c r="M43" s="27" t="n">
        <v>0.00696810208429578</v>
      </c>
      <c r="N43" s="27" t="n">
        <v>0.00808831138396786</v>
      </c>
      <c r="O43" s="27" t="n">
        <v>0.0097559074954684</v>
      </c>
      <c r="P43" s="27" t="n">
        <v>0.00849298891959181</v>
      </c>
      <c r="Q43" s="27" t="n">
        <v>0.00861566636144177</v>
      </c>
      <c r="R43" s="27" t="n">
        <v>0.0085593220338983</v>
      </c>
      <c r="S43" s="27" t="n">
        <v>0.00886301429378286</v>
      </c>
      <c r="T43" s="60" t="n">
        <v>0.0100636054718132</v>
      </c>
    </row>
    <row r="44" customFormat="false" ht="14.4" hidden="false" customHeight="false" outlineLevel="0" collapsed="false">
      <c r="A44" s="57"/>
      <c r="B44" s="58" t="s">
        <v>199</v>
      </c>
      <c r="C44" s="27" t="n">
        <v>0.011855136134052</v>
      </c>
      <c r="D44" s="27" t="n">
        <v>0.00557263408002547</v>
      </c>
      <c r="E44" s="27" t="n">
        <v>0.00336414551257294</v>
      </c>
      <c r="F44" s="27" t="n">
        <v>0.0122162255702528</v>
      </c>
      <c r="G44" s="27" t="n">
        <v>0.0068916800192967</v>
      </c>
      <c r="H44" s="27" t="n">
        <v>0.0112834978843441</v>
      </c>
      <c r="I44" s="27" t="n">
        <v>0.0104166666666667</v>
      </c>
      <c r="J44" s="27" t="n">
        <v>0.00496688741721854</v>
      </c>
      <c r="K44" s="27" t="n">
        <v>0.00758725341426404</v>
      </c>
      <c r="L44" s="59" t="n">
        <v>0.00991703400291782</v>
      </c>
      <c r="M44" s="27" t="n">
        <v>0.00821410038104552</v>
      </c>
      <c r="N44" s="27" t="n">
        <v>0.00899034834818122</v>
      </c>
      <c r="O44" s="27" t="n">
        <v>0.00975289744516126</v>
      </c>
      <c r="P44" s="27" t="n">
        <v>0.00983872852875932</v>
      </c>
      <c r="Q44" s="27" t="n">
        <v>0.00961458420044951</v>
      </c>
      <c r="R44" s="27" t="n">
        <v>0.00923728813559322</v>
      </c>
      <c r="S44" s="27" t="n">
        <v>0.0105139679367424</v>
      </c>
      <c r="T44" s="60" t="n">
        <v>0.00836455519735122</v>
      </c>
    </row>
    <row r="45" customFormat="false" ht="14.4" hidden="false" customHeight="false" outlineLevel="0" collapsed="false">
      <c r="A45" s="57"/>
      <c r="B45" s="58" t="s">
        <v>200</v>
      </c>
      <c r="C45" s="27" t="n">
        <v>0.00703082450919088</v>
      </c>
      <c r="D45" s="27" t="n">
        <v>0.0175594837133864</v>
      </c>
      <c r="E45" s="27" t="n">
        <v>0.0144304136460366</v>
      </c>
      <c r="F45" s="27" t="n">
        <v>0.00948798927092009</v>
      </c>
      <c r="G45" s="27" t="n">
        <v>0.00554159990351648</v>
      </c>
      <c r="H45" s="27" t="n">
        <v>0.0155148095909732</v>
      </c>
      <c r="I45" s="27" t="n">
        <v>0.00297619047619048</v>
      </c>
      <c r="J45" s="27" t="n">
        <v>0.00662251655629139</v>
      </c>
      <c r="K45" s="27" t="n">
        <v>0.00303490136570561</v>
      </c>
      <c r="L45" s="59" t="n">
        <v>0.00920952703266736</v>
      </c>
      <c r="M45" s="27" t="n">
        <v>0.00922974269662749</v>
      </c>
      <c r="N45" s="27" t="n">
        <v>0.00840844789890848</v>
      </c>
      <c r="O45" s="27" t="n">
        <v>0.00933859746538712</v>
      </c>
      <c r="P45" s="27" t="n">
        <v>0.00942103882667124</v>
      </c>
      <c r="Q45" s="27" t="n">
        <v>0.00844918005494048</v>
      </c>
      <c r="R45" s="27" t="n">
        <v>0.00898305084745763</v>
      </c>
      <c r="S45" s="27" t="n">
        <v>0.00838510666029456</v>
      </c>
      <c r="T45" s="60" t="n">
        <v>0.008103162847434</v>
      </c>
    </row>
    <row r="46" customFormat="false" ht="14.4" hidden="false" customHeight="false" outlineLevel="0" collapsed="false">
      <c r="A46" s="57"/>
      <c r="B46" s="58" t="s">
        <v>201</v>
      </c>
      <c r="C46" s="27" t="n">
        <v>0.00907550556293247</v>
      </c>
      <c r="D46" s="27" t="n">
        <v>0.0121548159980964</v>
      </c>
      <c r="E46" s="27" t="n">
        <v>0.0066618934163451</v>
      </c>
      <c r="F46" s="27" t="n">
        <v>0.01489579164819</v>
      </c>
      <c r="G46" s="27" t="n">
        <v>0.00827001602315604</v>
      </c>
      <c r="H46" s="27" t="n">
        <v>0.00564174894217207</v>
      </c>
      <c r="I46" s="27" t="n">
        <v>0.00595238095238095</v>
      </c>
      <c r="J46" s="27" t="n">
        <v>0.00827814569536424</v>
      </c>
      <c r="K46" s="27" t="n">
        <v>0.00151745068285281</v>
      </c>
      <c r="L46" s="59" t="n">
        <v>0.00773663374952859</v>
      </c>
      <c r="M46" s="27" t="n">
        <v>0.00831404107535921</v>
      </c>
      <c r="N46" s="27" t="n">
        <v>0.00666637784602498</v>
      </c>
      <c r="O46" s="27" t="n">
        <v>0.00770965857417428</v>
      </c>
      <c r="P46" s="27" t="n">
        <v>0.00820051997188029</v>
      </c>
      <c r="Q46" s="27" t="n">
        <v>0.00699242487305419</v>
      </c>
      <c r="R46" s="27" t="n">
        <v>0.00699152542372881</v>
      </c>
      <c r="S46" s="27" t="n">
        <v>0.0078203067298084</v>
      </c>
      <c r="T46" s="60" t="n">
        <v>0.00819029363073974</v>
      </c>
    </row>
    <row r="47" customFormat="false" ht="14.4" hidden="false" customHeight="false" outlineLevel="0" collapsed="false">
      <c r="A47" s="57"/>
      <c r="B47" s="58" t="s">
        <v>202</v>
      </c>
      <c r="C47" s="27" t="n">
        <v>0.00813437465703743</v>
      </c>
      <c r="D47" s="27" t="n">
        <v>0.00889521873244882</v>
      </c>
      <c r="E47" s="27" t="n">
        <v>0.00774638769342454</v>
      </c>
      <c r="F47" s="27" t="n">
        <v>0.00410452200434788</v>
      </c>
      <c r="G47" s="27" t="n">
        <v>0.00551334401543736</v>
      </c>
      <c r="H47" s="27" t="n">
        <v>0.00423131170662906</v>
      </c>
      <c r="I47" s="27" t="n">
        <v>0.00446428571428571</v>
      </c>
      <c r="J47" s="27" t="n">
        <v>0.0033112582781457</v>
      </c>
      <c r="K47" s="27" t="n">
        <v>0.00758725341426404</v>
      </c>
      <c r="L47" s="59" t="n">
        <v>0.00641363052158754</v>
      </c>
      <c r="M47" s="27" t="n">
        <v>0.00706245355203001</v>
      </c>
      <c r="N47" s="27" t="n">
        <v>0.00604022220340335</v>
      </c>
      <c r="O47" s="27" t="n">
        <v>0.00682796467170844</v>
      </c>
      <c r="P47" s="27" t="n">
        <v>0.0052139871183378</v>
      </c>
      <c r="Q47" s="27" t="n">
        <v>0.00624323649379839</v>
      </c>
      <c r="R47" s="27" t="n">
        <v>0.00550847457627119</v>
      </c>
      <c r="S47" s="27" t="n">
        <v>0.00682104531433289</v>
      </c>
      <c r="T47" s="60" t="n">
        <v>0.00609915483140193</v>
      </c>
    </row>
    <row r="48" customFormat="false" ht="14.4" hidden="false" customHeight="false" outlineLevel="0" collapsed="false">
      <c r="A48" s="57"/>
      <c r="B48" s="58" t="s">
        <v>203</v>
      </c>
      <c r="C48" s="27" t="n">
        <v>0.00322479048260445</v>
      </c>
      <c r="D48" s="27" t="n">
        <v>0.00441611567283651</v>
      </c>
      <c r="E48" s="27" t="n">
        <v>0.00227965123549351</v>
      </c>
      <c r="F48" s="27" t="n">
        <v>0.00678408808228513</v>
      </c>
      <c r="G48" s="27" t="n">
        <v>0.00827001602315604</v>
      </c>
      <c r="H48" s="27" t="n">
        <v>0.00846262341325811</v>
      </c>
      <c r="I48" s="27" t="n">
        <v>0.00446428571428571</v>
      </c>
      <c r="J48" s="27" t="n">
        <v>0.00662251655629139</v>
      </c>
      <c r="K48" s="27" t="n">
        <v>0.00910470409711684</v>
      </c>
      <c r="L48" s="59" t="n">
        <v>0.00524553930758318</v>
      </c>
      <c r="M48" s="27" t="n">
        <v>0.00547737550945966</v>
      </c>
      <c r="N48" s="27" t="n">
        <v>0.00579929452289455</v>
      </c>
      <c r="O48" s="27" t="n">
        <v>0.00464877186184905</v>
      </c>
      <c r="P48" s="27" t="n">
        <v>0.00462474141042152</v>
      </c>
      <c r="Q48" s="27" t="n">
        <v>0.00470323815866145</v>
      </c>
      <c r="R48" s="27" t="n">
        <v>0.005</v>
      </c>
      <c r="S48" s="27" t="n">
        <v>0.00447495329539036</v>
      </c>
      <c r="T48" s="60" t="n">
        <v>0.00479219308181581</v>
      </c>
    </row>
    <row r="49" customFormat="false" ht="14.4" hidden="false" customHeight="false" outlineLevel="0" collapsed="false">
      <c r="A49" s="57"/>
      <c r="B49" s="58" t="s">
        <v>204</v>
      </c>
      <c r="C49" s="27" t="n">
        <v>0.0119248422824965</v>
      </c>
      <c r="D49" s="27" t="n">
        <v>0.00553064248884161</v>
      </c>
      <c r="E49" s="27" t="n">
        <v>0.00889727957930476</v>
      </c>
      <c r="F49" s="27" t="n">
        <v>0.00270390118863496</v>
      </c>
      <c r="G49" s="27" t="n">
        <v>0.00413500801157802</v>
      </c>
      <c r="H49" s="27" t="n">
        <v>0.00705218617771509</v>
      </c>
      <c r="I49" s="27" t="n">
        <v>0.00446428571428571</v>
      </c>
      <c r="J49" s="27" t="n">
        <v>0.00165562913907285</v>
      </c>
      <c r="K49" s="27" t="n">
        <v>0.00758725341426404</v>
      </c>
      <c r="L49" s="59" t="n">
        <v>0.00458978153453242</v>
      </c>
      <c r="M49" s="27" t="n">
        <v>0.00396588895018555</v>
      </c>
      <c r="N49" s="27" t="n">
        <v>0.00420232091788417</v>
      </c>
      <c r="O49" s="27" t="n">
        <v>0.00473163185780388</v>
      </c>
      <c r="P49" s="27" t="n">
        <v>0.0040346341400066</v>
      </c>
      <c r="Q49" s="27" t="n">
        <v>0.003870806626155</v>
      </c>
      <c r="R49" s="27" t="n">
        <v>0.00436440677966102</v>
      </c>
      <c r="S49" s="27" t="n">
        <v>0.00438806099839249</v>
      </c>
      <c r="T49" s="60" t="n">
        <v>0.00365949289884116</v>
      </c>
    </row>
    <row r="50" customFormat="false" ht="14.4" hidden="false" customHeight="false" outlineLevel="0" collapsed="false">
      <c r="A50" s="57"/>
      <c r="B50" s="58" t="s">
        <v>205</v>
      </c>
      <c r="C50" s="27" t="n">
        <v>0.00202157620678525</v>
      </c>
      <c r="D50" s="27" t="n">
        <v>0.00439511987724458</v>
      </c>
      <c r="E50" s="27" t="n">
        <v>0.00225807201263325</v>
      </c>
      <c r="F50" s="27" t="n">
        <v>0</v>
      </c>
      <c r="G50" s="27" t="n">
        <v>0.00137833600385934</v>
      </c>
      <c r="H50" s="27" t="n">
        <v>0</v>
      </c>
      <c r="I50" s="27" t="n">
        <v>0.00446428571428571</v>
      </c>
      <c r="J50" s="27" t="n">
        <v>0.0033112582781457</v>
      </c>
      <c r="K50" s="27" t="n">
        <v>0</v>
      </c>
      <c r="L50" s="59" t="n">
        <v>0.0035498419669187</v>
      </c>
      <c r="M50" s="27" t="n">
        <v>0.00291983858047485</v>
      </c>
      <c r="N50" s="27" t="n">
        <v>0.00280332085222958</v>
      </c>
      <c r="O50" s="27" t="n">
        <v>0.0030571241494413</v>
      </c>
      <c r="P50" s="27" t="n">
        <v>0.00256367377646253</v>
      </c>
      <c r="Q50" s="27" t="n">
        <v>0.0034962124365271</v>
      </c>
      <c r="R50" s="27" t="n">
        <v>0.00317796610169492</v>
      </c>
      <c r="S50" s="27" t="n">
        <v>0.00325846113742017</v>
      </c>
      <c r="T50" s="60" t="n">
        <v>0.00326740437396532</v>
      </c>
    </row>
    <row r="51" customFormat="false" ht="14.4" hidden="false" customHeight="false" outlineLevel="0" collapsed="false">
      <c r="A51" s="57" t="s">
        <v>207</v>
      </c>
      <c r="B51" s="58" t="s">
        <v>182</v>
      </c>
      <c r="C51" s="27" t="n">
        <v>0.00308792363495634</v>
      </c>
      <c r="D51" s="27" t="n">
        <v>0.00441611567283651</v>
      </c>
      <c r="E51" s="27" t="n">
        <v>0.00336414551257294</v>
      </c>
      <c r="F51" s="27" t="n">
        <v>0.00412885711504559</v>
      </c>
      <c r="G51" s="27" t="n">
        <v>0.00413500801157802</v>
      </c>
      <c r="H51" s="27" t="n">
        <v>0.00282087447108604</v>
      </c>
      <c r="I51" s="27" t="n">
        <v>0.00446428571428571</v>
      </c>
      <c r="J51" s="27" t="n">
        <v>0.00165562913907285</v>
      </c>
      <c r="K51" s="27" t="n">
        <v>0</v>
      </c>
      <c r="L51" s="59" t="n">
        <v>0.00322311028775094</v>
      </c>
      <c r="M51" s="27" t="n">
        <v>0.00341648128510691</v>
      </c>
      <c r="N51" s="27" t="n">
        <v>0.00272172351899044</v>
      </c>
      <c r="O51" s="27" t="n">
        <v>0.00176113026720133</v>
      </c>
      <c r="P51" s="27" t="n">
        <v>0.00223003895229125</v>
      </c>
      <c r="Q51" s="27" t="n">
        <v>0.00237242986764339</v>
      </c>
      <c r="R51" s="27" t="n">
        <v>0.00169491525423729</v>
      </c>
      <c r="S51" s="27" t="n">
        <v>0.00221575357344571</v>
      </c>
      <c r="T51" s="60" t="n">
        <v>0.00191687723272632</v>
      </c>
    </row>
    <row r="52" customFormat="false" ht="14.4" hidden="false" customHeight="false" outlineLevel="0" collapsed="false">
      <c r="A52" s="57"/>
      <c r="B52" s="58" t="s">
        <v>183</v>
      </c>
      <c r="C52" s="27" t="n">
        <v>0.00502491260542688</v>
      </c>
      <c r="D52" s="27" t="n">
        <v>0.00227104522319405</v>
      </c>
      <c r="E52" s="27" t="n">
        <v>0.00221325362669273</v>
      </c>
      <c r="F52" s="27" t="n">
        <v>0.00270390118863496</v>
      </c>
      <c r="G52" s="27" t="n">
        <v>0.00275667200771868</v>
      </c>
      <c r="H52" s="27" t="n">
        <v>0.00564174894217207</v>
      </c>
      <c r="I52" s="27" t="n">
        <v>0.00446428571428571</v>
      </c>
      <c r="J52" s="27" t="n">
        <v>0.0033112582781457</v>
      </c>
      <c r="K52" s="27" t="n">
        <v>0.00455235204855842</v>
      </c>
      <c r="L52" s="59" t="n">
        <v>0.0019337194549749</v>
      </c>
      <c r="M52" s="27" t="n">
        <v>0.00262553918570159</v>
      </c>
      <c r="N52" s="27" t="n">
        <v>0.00205993458115372</v>
      </c>
      <c r="O52" s="27" t="n">
        <v>0.00192459272138063</v>
      </c>
      <c r="P52" s="27" t="n">
        <v>0.00239556402062892</v>
      </c>
      <c r="Q52" s="27" t="n">
        <v>0.00208107883126613</v>
      </c>
      <c r="R52" s="27" t="n">
        <v>0.00254237288135593</v>
      </c>
      <c r="S52" s="27" t="n">
        <v>0.0019550766824521</v>
      </c>
      <c r="T52" s="60" t="n">
        <v>0.00235253114925503</v>
      </c>
    </row>
    <row r="53" customFormat="false" ht="14.4" hidden="false" customHeight="false" outlineLevel="0" collapsed="false">
      <c r="A53" s="57"/>
      <c r="B53" s="58" t="s">
        <v>184</v>
      </c>
      <c r="C53" s="27" t="n">
        <v>0.00300549024030705</v>
      </c>
      <c r="D53" s="27" t="n">
        <v>0</v>
      </c>
      <c r="E53" s="27" t="n">
        <v>0.00110662681334636</v>
      </c>
      <c r="F53" s="27" t="n">
        <v>2.43351106977147E-005</v>
      </c>
      <c r="G53" s="27" t="n">
        <v>0.00137833600385934</v>
      </c>
      <c r="H53" s="27" t="n">
        <v>0.00141043723554302</v>
      </c>
      <c r="I53" s="27" t="n">
        <v>0.00297619047619048</v>
      </c>
      <c r="J53" s="27" t="n">
        <v>0</v>
      </c>
      <c r="K53" s="27" t="n">
        <v>0</v>
      </c>
      <c r="L53" s="59" t="n">
        <v>0.0023208238968537</v>
      </c>
      <c r="M53" s="27" t="n">
        <v>0.0019553643034596</v>
      </c>
      <c r="N53" s="27" t="n">
        <v>0.00202113603955168</v>
      </c>
      <c r="O53" s="27" t="n">
        <v>0.00205302153448518</v>
      </c>
      <c r="P53" s="27" t="n">
        <v>0.0019332621920865</v>
      </c>
      <c r="Q53" s="27" t="n">
        <v>0.00141513360526097</v>
      </c>
      <c r="R53" s="27" t="n">
        <v>0.00190677966101695</v>
      </c>
      <c r="S53" s="27" t="n">
        <v>0.00152061519746274</v>
      </c>
      <c r="T53" s="60" t="n">
        <v>0.00209113879933781</v>
      </c>
    </row>
    <row r="54" customFormat="false" ht="14.4" hidden="false" customHeight="false" outlineLevel="0" collapsed="false">
      <c r="A54" s="57"/>
      <c r="B54" s="58" t="s">
        <v>185</v>
      </c>
      <c r="C54" s="27" t="n">
        <v>0.00195803787765533</v>
      </c>
      <c r="D54" s="27" t="n">
        <v>0</v>
      </c>
      <c r="E54" s="27" t="n">
        <v>0.00221325362669273</v>
      </c>
      <c r="F54" s="27" t="n">
        <v>2.43351106977147E-005</v>
      </c>
      <c r="G54" s="27" t="n">
        <v>0.00137833600385934</v>
      </c>
      <c r="H54" s="27" t="n">
        <v>0</v>
      </c>
      <c r="I54" s="27" t="n">
        <v>0.00148809523809524</v>
      </c>
      <c r="J54" s="27" t="n">
        <v>0.0033112582781457</v>
      </c>
      <c r="K54" s="27" t="n">
        <v>0</v>
      </c>
      <c r="L54" s="59" t="n">
        <v>0.00154334117985446</v>
      </c>
      <c r="M54" s="27" t="n">
        <v>0.00174823022796126</v>
      </c>
      <c r="N54" s="27" t="n">
        <v>0.00159388603338139</v>
      </c>
      <c r="O54" s="27" t="n">
        <v>0.00142216515761418</v>
      </c>
      <c r="P54" s="27" t="n">
        <v>0.00138690548562727</v>
      </c>
      <c r="Q54" s="27" t="n">
        <v>0.00133189045201032</v>
      </c>
      <c r="R54" s="27" t="n">
        <v>0.00139830508474576</v>
      </c>
      <c r="S54" s="27" t="n">
        <v>0.00199852283095104</v>
      </c>
      <c r="T54" s="60" t="n">
        <v>0.00130696174958613</v>
      </c>
    </row>
    <row r="55" customFormat="false" ht="14.4" hidden="false" customHeight="false" outlineLevel="0" collapsed="false">
      <c r="A55" s="57"/>
      <c r="B55" s="58" t="s">
        <v>186</v>
      </c>
      <c r="C55" s="27" t="n">
        <v>4.48390673983071E-005</v>
      </c>
      <c r="D55" s="27" t="n">
        <v>0.00439511987724458</v>
      </c>
      <c r="E55" s="27" t="n">
        <v>0</v>
      </c>
      <c r="F55" s="27" t="n">
        <v>0.00135195059431748</v>
      </c>
      <c r="G55" s="27" t="n">
        <v>0.00137833600385934</v>
      </c>
      <c r="H55" s="27" t="n">
        <v>0.00141043723554302</v>
      </c>
      <c r="I55" s="27" t="n">
        <v>0.00148809523809524</v>
      </c>
      <c r="J55" s="27" t="n">
        <v>0.00165562913907285</v>
      </c>
      <c r="K55" s="27" t="n">
        <v>0.00151745068285281</v>
      </c>
      <c r="L55" s="59" t="n">
        <v>0.00149647736908923</v>
      </c>
      <c r="M55" s="27" t="n">
        <v>0.00250077966383863</v>
      </c>
      <c r="N55" s="27" t="n">
        <v>0.00174768205414626</v>
      </c>
      <c r="O55" s="27" t="n">
        <v>0.00142216515761418</v>
      </c>
      <c r="P55" s="27" t="n">
        <v>0.00184920731416969</v>
      </c>
      <c r="Q55" s="27" t="n">
        <v>0.00187297094813952</v>
      </c>
      <c r="R55" s="27" t="n">
        <v>0.00144067796610169</v>
      </c>
      <c r="S55" s="27" t="n">
        <v>0.00173784593995742</v>
      </c>
      <c r="T55" s="60" t="n">
        <v>0.00191687723272632</v>
      </c>
    </row>
    <row r="56" customFormat="false" ht="14.4" hidden="false" customHeight="false" outlineLevel="0" collapsed="false">
      <c r="A56" s="57"/>
      <c r="B56" s="58" t="s">
        <v>187</v>
      </c>
      <c r="C56" s="27" t="n">
        <v>0.00195803787765533</v>
      </c>
      <c r="D56" s="27" t="n">
        <v>0.00109353102041316</v>
      </c>
      <c r="E56" s="27" t="n">
        <v>0.00442650725338545</v>
      </c>
      <c r="F56" s="27" t="n">
        <v>0.00135195059431748</v>
      </c>
      <c r="G56" s="27" t="n">
        <v>0</v>
      </c>
      <c r="H56" s="27" t="n">
        <v>0.00423131170662906</v>
      </c>
      <c r="I56" s="27" t="n">
        <v>0.00297619047619048</v>
      </c>
      <c r="J56" s="27" t="n">
        <v>0.0033112582781457</v>
      </c>
      <c r="K56" s="27" t="n">
        <v>0.00303490136570561</v>
      </c>
      <c r="L56" s="59" t="n">
        <v>0.00349616514919293</v>
      </c>
      <c r="M56" s="27" t="n">
        <v>0.00311898804657396</v>
      </c>
      <c r="N56" s="27" t="n">
        <v>0.00221530351576733</v>
      </c>
      <c r="O56" s="27" t="n">
        <v>0.0023837090057277</v>
      </c>
      <c r="P56" s="27" t="n">
        <v>0.00277381097125454</v>
      </c>
      <c r="Q56" s="27" t="n">
        <v>0.00237242986764339</v>
      </c>
      <c r="R56" s="27" t="n">
        <v>0.00309322033898305</v>
      </c>
      <c r="S56" s="27" t="n">
        <v>0.00334535343441804</v>
      </c>
      <c r="T56" s="60" t="n">
        <v>0.00339810054892393</v>
      </c>
    </row>
    <row r="57" customFormat="false" ht="14.4" hidden="false" customHeight="false" outlineLevel="0" collapsed="false">
      <c r="A57" s="57"/>
      <c r="B57" s="58" t="s">
        <v>188</v>
      </c>
      <c r="C57" s="27" t="n">
        <v>0.00491868905056408</v>
      </c>
      <c r="D57" s="27" t="n">
        <v>0.00546765510206581</v>
      </c>
      <c r="E57" s="27" t="n">
        <v>0.00442650725338545</v>
      </c>
      <c r="F57" s="27" t="n">
        <v>0.00135195059431748</v>
      </c>
      <c r="G57" s="27" t="n">
        <v>0.00413500801157802</v>
      </c>
      <c r="H57" s="27" t="n">
        <v>0</v>
      </c>
      <c r="I57" s="27" t="n">
        <v>0.00148809523809524</v>
      </c>
      <c r="J57" s="27" t="n">
        <v>0.00496688741721854</v>
      </c>
      <c r="K57" s="27" t="n">
        <v>0.00303490136570561</v>
      </c>
      <c r="L57" s="59" t="n">
        <v>0.00473841902659479</v>
      </c>
      <c r="M57" s="27" t="n">
        <v>0.00424821143085997</v>
      </c>
      <c r="N57" s="27" t="n">
        <v>0.0040010267826255</v>
      </c>
      <c r="O57" s="27" t="n">
        <v>0.00472636426976639</v>
      </c>
      <c r="P57" s="27" t="n">
        <v>0.0039505792620898</v>
      </c>
      <c r="Q57" s="27" t="n">
        <v>0.00470323815866145</v>
      </c>
      <c r="R57" s="27" t="n">
        <v>0.00402542372881356</v>
      </c>
      <c r="S57" s="27" t="n">
        <v>0.00482252248338185</v>
      </c>
      <c r="T57" s="60" t="n">
        <v>0.00544567395660887</v>
      </c>
    </row>
    <row r="58" customFormat="false" ht="14.4" hidden="false" customHeight="false" outlineLevel="0" collapsed="false">
      <c r="A58" s="57"/>
      <c r="B58" s="58" t="s">
        <v>189</v>
      </c>
      <c r="C58" s="27" t="n">
        <v>0.00600608538591997</v>
      </c>
      <c r="D58" s="27" t="n">
        <v>0.0065821819180709</v>
      </c>
      <c r="E58" s="27" t="n">
        <v>0.00331988044003909</v>
      </c>
      <c r="F58" s="27" t="n">
        <v>0.00135195059431748</v>
      </c>
      <c r="G58" s="27" t="n">
        <v>0.0068916800192967</v>
      </c>
      <c r="H58" s="27" t="n">
        <v>0.00423131170662906</v>
      </c>
      <c r="I58" s="27" t="n">
        <v>0.00446428571428571</v>
      </c>
      <c r="J58" s="27" t="n">
        <v>0.00827814569536424</v>
      </c>
      <c r="K58" s="27" t="n">
        <v>0.00303490136570561</v>
      </c>
      <c r="L58" s="59" t="n">
        <v>0.00592992263565256</v>
      </c>
      <c r="M58" s="27" t="n">
        <v>0.00641550057545745</v>
      </c>
      <c r="N58" s="27" t="n">
        <v>0.00497669941738688</v>
      </c>
      <c r="O58" s="27" t="n">
        <v>0.00481148180345157</v>
      </c>
      <c r="P58" s="27" t="n">
        <v>0.00533834631021571</v>
      </c>
      <c r="Q58" s="27" t="n">
        <v>0.00640972280029968</v>
      </c>
      <c r="R58" s="27" t="n">
        <v>0.00550847457627119</v>
      </c>
      <c r="S58" s="27" t="n">
        <v>0.00556110700786375</v>
      </c>
      <c r="T58" s="60" t="n">
        <v>0.00522784699834452</v>
      </c>
    </row>
    <row r="59" customFormat="false" ht="14.4" hidden="false" customHeight="false" outlineLevel="0" collapsed="false">
      <c r="A59" s="57"/>
      <c r="B59" s="58" t="s">
        <v>190</v>
      </c>
      <c r="C59" s="27" t="n">
        <v>0.00709455864210857</v>
      </c>
      <c r="D59" s="27" t="n">
        <v>0.00548865089765774</v>
      </c>
      <c r="E59" s="27" t="n">
        <v>0.00553313406673181</v>
      </c>
      <c r="F59" s="27" t="n">
        <v>0.00675975297158741</v>
      </c>
      <c r="G59" s="27" t="n">
        <v>0.00551334401543736</v>
      </c>
      <c r="H59" s="27" t="n">
        <v>0.00564174894217207</v>
      </c>
      <c r="I59" s="27" t="n">
        <v>0.00595238095238095</v>
      </c>
      <c r="J59" s="27" t="n">
        <v>0.0033112582781457</v>
      </c>
      <c r="K59" s="27" t="n">
        <v>0.00455235204855842</v>
      </c>
      <c r="L59" s="59" t="n">
        <v>0.00642150098839133</v>
      </c>
      <c r="M59" s="27" t="n">
        <v>0.00638189867756903</v>
      </c>
      <c r="N59" s="27" t="n">
        <v>0.00580178011514933</v>
      </c>
      <c r="O59" s="27" t="n">
        <v>0.00490487697548138</v>
      </c>
      <c r="P59" s="27" t="n">
        <v>0.00609484021146695</v>
      </c>
      <c r="Q59" s="27" t="n">
        <v>0.00528594023141597</v>
      </c>
      <c r="R59" s="27" t="n">
        <v>0.00665254237288136</v>
      </c>
      <c r="S59" s="27" t="n">
        <v>0.0052569839683712</v>
      </c>
      <c r="T59" s="60" t="n">
        <v>0.00605558943974906</v>
      </c>
    </row>
    <row r="60" customFormat="false" ht="14.4" hidden="false" customHeight="false" outlineLevel="0" collapsed="false">
      <c r="A60" s="57"/>
      <c r="B60" s="58" t="s">
        <v>191</v>
      </c>
      <c r="C60" s="27" t="n">
        <v>0.00393967011173641</v>
      </c>
      <c r="D60" s="27" t="n">
        <v>0.0088112355500811</v>
      </c>
      <c r="E60" s="27" t="n">
        <v>0.00670615848887896</v>
      </c>
      <c r="F60" s="27" t="n">
        <v>0.00275257141003039</v>
      </c>
      <c r="G60" s="27" t="n">
        <v>0.00137833600385934</v>
      </c>
      <c r="H60" s="27" t="n">
        <v>0.00705218617771509</v>
      </c>
      <c r="I60" s="27" t="n">
        <v>0.00744047619047619</v>
      </c>
      <c r="J60" s="27" t="n">
        <v>0.00827814569536424</v>
      </c>
      <c r="K60" s="27" t="n">
        <v>0.00758725341426404</v>
      </c>
      <c r="L60" s="59" t="n">
        <v>0.00626723281531862</v>
      </c>
      <c r="M60" s="27" t="n">
        <v>0.00605639276772711</v>
      </c>
      <c r="N60" s="27" t="n">
        <v>0.00623596259346773</v>
      </c>
      <c r="O60" s="27" t="n">
        <v>0.00507736958058209</v>
      </c>
      <c r="P60" s="27" t="n">
        <v>0.00563426150792182</v>
      </c>
      <c r="Q60" s="27" t="n">
        <v>0.00595188545742113</v>
      </c>
      <c r="R60" s="27" t="n">
        <v>0.00567796610169492</v>
      </c>
      <c r="S60" s="27" t="n">
        <v>0.00621279923534779</v>
      </c>
      <c r="T60" s="60" t="n">
        <v>0.00636054718131916</v>
      </c>
    </row>
    <row r="61" customFormat="false" ht="14.4" hidden="false" customHeight="false" outlineLevel="0" collapsed="false">
      <c r="A61" s="57"/>
      <c r="B61" s="58" t="s">
        <v>192</v>
      </c>
      <c r="C61" s="27" t="n">
        <v>0.00393732046628323</v>
      </c>
      <c r="D61" s="27" t="n">
        <v>0.00222905363201019</v>
      </c>
      <c r="E61" s="27" t="n">
        <v>0.00331988044003909</v>
      </c>
      <c r="F61" s="27" t="n">
        <v>0.00948798927092009</v>
      </c>
      <c r="G61" s="27" t="n">
        <v>0.0068916800192967</v>
      </c>
      <c r="H61" s="27" t="n">
        <v>0.00423131170662906</v>
      </c>
      <c r="I61" s="27" t="n">
        <v>0.00892857142857143</v>
      </c>
      <c r="J61" s="27" t="n">
        <v>0.0033112582781457</v>
      </c>
      <c r="K61" s="27" t="n">
        <v>0.0136570561456753</v>
      </c>
      <c r="L61" s="59" t="n">
        <v>0.00570300970279498</v>
      </c>
      <c r="M61" s="27" t="n">
        <v>0.00622353725781765</v>
      </c>
      <c r="N61" s="27" t="n">
        <v>0.00614259753439734</v>
      </c>
      <c r="O61" s="27" t="n">
        <v>0.00511089819650327</v>
      </c>
      <c r="P61" s="27" t="n">
        <v>0.00635045109521195</v>
      </c>
      <c r="Q61" s="27" t="n">
        <v>0.00566053442104387</v>
      </c>
      <c r="R61" s="27" t="n">
        <v>0.00741525423728814</v>
      </c>
      <c r="S61" s="27" t="n">
        <v>0.00547421471086588</v>
      </c>
      <c r="T61" s="60" t="n">
        <v>0.00710115883941797</v>
      </c>
    </row>
    <row r="62" customFormat="false" ht="14.4" hidden="false" customHeight="false" outlineLevel="0" collapsed="false">
      <c r="A62" s="57"/>
      <c r="B62" s="58" t="s">
        <v>193</v>
      </c>
      <c r="C62" s="27" t="n">
        <v>0.00501071683081388</v>
      </c>
      <c r="D62" s="27" t="n">
        <v>0.00330158885683142</v>
      </c>
      <c r="E62" s="27" t="n">
        <v>0.00779065276595839</v>
      </c>
      <c r="F62" s="27" t="n">
        <v>0.00545647259866536</v>
      </c>
      <c r="G62" s="27" t="n">
        <v>0.00551334401543736</v>
      </c>
      <c r="H62" s="27" t="n">
        <v>0.00705218617771509</v>
      </c>
      <c r="I62" s="27" t="n">
        <v>0.0119047619047619</v>
      </c>
      <c r="J62" s="27" t="n">
        <v>0.00496688741721854</v>
      </c>
      <c r="K62" s="27" t="n">
        <v>0.00455235204855842</v>
      </c>
      <c r="L62" s="59" t="n">
        <v>0.00647174008611009</v>
      </c>
      <c r="M62" s="27" t="n">
        <v>0.00626192992134561</v>
      </c>
      <c r="N62" s="27" t="n">
        <v>0.00572251302464905</v>
      </c>
      <c r="O62" s="27" t="n">
        <v>0.00587093589905561</v>
      </c>
      <c r="P62" s="27" t="n">
        <v>0.00735738650521631</v>
      </c>
      <c r="Q62" s="27" t="n">
        <v>0.00586864230417048</v>
      </c>
      <c r="R62" s="27" t="n">
        <v>0.00614406779661017</v>
      </c>
      <c r="S62" s="27" t="n">
        <v>0.00651692227484033</v>
      </c>
      <c r="T62" s="60" t="n">
        <v>0.00688333188115361</v>
      </c>
    </row>
    <row r="63" customFormat="false" ht="14.4" hidden="false" customHeight="false" outlineLevel="0" collapsed="false">
      <c r="A63" s="57"/>
      <c r="B63" s="58" t="s">
        <v>194</v>
      </c>
      <c r="C63" s="27" t="n">
        <v>0.00610281245707614</v>
      </c>
      <c r="D63" s="27" t="n">
        <v>0.007696708734076</v>
      </c>
      <c r="E63" s="27" t="n">
        <v>0.011155351591938</v>
      </c>
      <c r="F63" s="27" t="n">
        <v>0.00275257141003039</v>
      </c>
      <c r="G63" s="27" t="n">
        <v>0.00691993590737582</v>
      </c>
      <c r="H63" s="27" t="n">
        <v>0.00564174894217207</v>
      </c>
      <c r="I63" s="27" t="n">
        <v>0.0104166666666667</v>
      </c>
      <c r="J63" s="27" t="n">
        <v>0.00496688741721854</v>
      </c>
      <c r="K63" s="27" t="n">
        <v>0.00303490136570561</v>
      </c>
      <c r="L63" s="59" t="n">
        <v>0.00656631445592831</v>
      </c>
      <c r="M63" s="27" t="n">
        <v>0.00625953453852584</v>
      </c>
      <c r="N63" s="27" t="n">
        <v>0.00576364180898996</v>
      </c>
      <c r="O63" s="27" t="n">
        <v>0.00595755845789436</v>
      </c>
      <c r="P63" s="27" t="n">
        <v>0.00639247853417035</v>
      </c>
      <c r="Q63" s="27" t="n">
        <v>0.006451344376925</v>
      </c>
      <c r="R63" s="27" t="n">
        <v>0.00733050847457627</v>
      </c>
      <c r="S63" s="27" t="n">
        <v>0.00643002997784246</v>
      </c>
      <c r="T63" s="60" t="n">
        <v>0.00609915483140193</v>
      </c>
    </row>
    <row r="64" customFormat="false" ht="14.4" hidden="false" customHeight="false" outlineLevel="0" collapsed="false">
      <c r="A64" s="57"/>
      <c r="B64" s="58" t="s">
        <v>195</v>
      </c>
      <c r="C64" s="27" t="n">
        <v>0.0109861589239485</v>
      </c>
      <c r="D64" s="27" t="n">
        <v>0.00771770452966793</v>
      </c>
      <c r="E64" s="27" t="n">
        <v>0.00553313406673181</v>
      </c>
      <c r="F64" s="27" t="n">
        <v>0.0162477422425075</v>
      </c>
      <c r="G64" s="27" t="n">
        <v>0.00551334401543736</v>
      </c>
      <c r="H64" s="27" t="n">
        <v>0.00564174894217207</v>
      </c>
      <c r="I64" s="27" t="n">
        <v>0.00892857142857143</v>
      </c>
      <c r="J64" s="27" t="n">
        <v>0.00993377483443709</v>
      </c>
      <c r="K64" s="27" t="n">
        <v>0.00606980273141123</v>
      </c>
      <c r="L64" s="59" t="n">
        <v>0.00572427205956931</v>
      </c>
      <c r="M64" s="27" t="n">
        <v>0.0068961075228794</v>
      </c>
      <c r="N64" s="27" t="n">
        <v>0.00657922676759155</v>
      </c>
      <c r="O64" s="27" t="n">
        <v>0.00616583721664661</v>
      </c>
      <c r="P64" s="27" t="n">
        <v>0.0073170821912552</v>
      </c>
      <c r="Q64" s="27" t="n">
        <v>0.00649296595355032</v>
      </c>
      <c r="R64" s="27" t="n">
        <v>0.00733050847457627</v>
      </c>
      <c r="S64" s="27" t="n">
        <v>0.00643002997784246</v>
      </c>
      <c r="T64" s="60" t="n">
        <v>0.00679620109784787</v>
      </c>
    </row>
    <row r="65" customFormat="false" ht="14.4" hidden="false" customHeight="false" outlineLevel="0" collapsed="false">
      <c r="A65" s="57"/>
      <c r="B65" s="58" t="s">
        <v>196</v>
      </c>
      <c r="C65" s="27" t="n">
        <v>0.00505085660730581</v>
      </c>
      <c r="D65" s="27" t="n">
        <v>0.00668716089603057</v>
      </c>
      <c r="E65" s="27" t="n">
        <v>0.00447077232591931</v>
      </c>
      <c r="F65" s="27" t="n">
        <v>0.0109129451973307</v>
      </c>
      <c r="G65" s="27" t="n">
        <v>0.00827001602315604</v>
      </c>
      <c r="H65" s="27" t="n">
        <v>0.00846262341325811</v>
      </c>
      <c r="I65" s="27" t="n">
        <v>0.00744047619047619</v>
      </c>
      <c r="J65" s="27" t="n">
        <v>0.00662251655629139</v>
      </c>
      <c r="K65" s="27" t="n">
        <v>0.00455235204855842</v>
      </c>
      <c r="L65" s="59" t="n">
        <v>0.00608057359368952</v>
      </c>
      <c r="M65" s="27" t="n">
        <v>0.00685691639841151</v>
      </c>
      <c r="N65" s="27" t="n">
        <v>0.00836962993861694</v>
      </c>
      <c r="O65" s="27" t="n">
        <v>0.00641817976739501</v>
      </c>
      <c r="P65" s="27" t="n">
        <v>0.00756580057501102</v>
      </c>
      <c r="Q65" s="27" t="n">
        <v>0.00715891117955548</v>
      </c>
      <c r="R65" s="27" t="n">
        <v>0.00677966101694915</v>
      </c>
      <c r="S65" s="27" t="n">
        <v>0.00695138375982969</v>
      </c>
      <c r="T65" s="60" t="n">
        <v>0.00827742441404548</v>
      </c>
    </row>
    <row r="66" customFormat="false" ht="14.4" hidden="false" customHeight="false" outlineLevel="0" collapsed="false">
      <c r="A66" s="57"/>
      <c r="B66" s="58" t="s">
        <v>197</v>
      </c>
      <c r="C66" s="27" t="n">
        <v>0.0099655316802207</v>
      </c>
      <c r="D66" s="27" t="n">
        <v>0.00662417350925477</v>
      </c>
      <c r="E66" s="27" t="n">
        <v>0.00663976088007818</v>
      </c>
      <c r="F66" s="27" t="n">
        <v>0.00543213748796764</v>
      </c>
      <c r="G66" s="27" t="n">
        <v>0.00827001602315604</v>
      </c>
      <c r="H66" s="27" t="n">
        <v>0.00846262341325811</v>
      </c>
      <c r="I66" s="27" t="n">
        <v>0.00446428571428571</v>
      </c>
      <c r="J66" s="27" t="n">
        <v>0.00662251655629139</v>
      </c>
      <c r="K66" s="27" t="n">
        <v>0.00606980273141123</v>
      </c>
      <c r="L66" s="59" t="n">
        <v>0.00718363297836722</v>
      </c>
      <c r="M66" s="27" t="n">
        <v>0.00559494888286332</v>
      </c>
      <c r="N66" s="27" t="n">
        <v>0.00762148608861591</v>
      </c>
      <c r="O66" s="27" t="n">
        <v>0.00757972473591615</v>
      </c>
      <c r="P66" s="27" t="n">
        <v>0.00777766089480033</v>
      </c>
      <c r="Q66" s="27" t="n">
        <v>0.00794972113543661</v>
      </c>
      <c r="R66" s="27" t="n">
        <v>0.00809322033898305</v>
      </c>
      <c r="S66" s="27" t="n">
        <v>0.00873267584828605</v>
      </c>
      <c r="T66" s="60" t="n">
        <v>0.0084081205890041</v>
      </c>
    </row>
    <row r="67" customFormat="false" ht="14.4" hidden="false" customHeight="false" outlineLevel="0" collapsed="false">
      <c r="A67" s="57"/>
      <c r="B67" s="58" t="s">
        <v>198</v>
      </c>
      <c r="C67" s="27" t="n">
        <v>0.00506975167282519</v>
      </c>
      <c r="D67" s="27" t="n">
        <v>0.00990476657049426</v>
      </c>
      <c r="E67" s="27" t="n">
        <v>0.00776852022969147</v>
      </c>
      <c r="F67" s="27" t="n">
        <v>0.0109616154187261</v>
      </c>
      <c r="G67" s="27" t="n">
        <v>0.0068916800192967</v>
      </c>
      <c r="H67" s="27" t="n">
        <v>0.00705218617771509</v>
      </c>
      <c r="I67" s="27" t="n">
        <v>0.0119047619047619</v>
      </c>
      <c r="J67" s="27" t="n">
        <v>0.0132450331125828</v>
      </c>
      <c r="K67" s="27" t="n">
        <v>0.00606980273141123</v>
      </c>
      <c r="L67" s="59" t="n">
        <v>0.00801439840444216</v>
      </c>
      <c r="M67" s="27" t="n">
        <v>0.0077190545982933</v>
      </c>
      <c r="N67" s="27" t="n">
        <v>0.00813349867441229</v>
      </c>
      <c r="O67" s="27" t="n">
        <v>0.00921393121516649</v>
      </c>
      <c r="P67" s="27" t="n">
        <v>0.00907964994001214</v>
      </c>
      <c r="Q67" s="27" t="n">
        <v>0.00899026055106967</v>
      </c>
      <c r="R67" s="27" t="n">
        <v>0.00919491525423729</v>
      </c>
      <c r="S67" s="27" t="n">
        <v>0.00860233740278924</v>
      </c>
      <c r="T67" s="60" t="n">
        <v>0.009453689988673</v>
      </c>
    </row>
    <row r="68" customFormat="false" ht="14.4" hidden="false" customHeight="false" outlineLevel="0" collapsed="false">
      <c r="A68" s="57"/>
      <c r="B68" s="58" t="s">
        <v>199</v>
      </c>
      <c r="C68" s="27" t="n">
        <v>0.00902831685008097</v>
      </c>
      <c r="D68" s="27" t="n">
        <v>0.0164659526929732</v>
      </c>
      <c r="E68" s="27" t="n">
        <v>0.00779065276595839</v>
      </c>
      <c r="F68" s="27" t="n">
        <v>0.00678408808228513</v>
      </c>
      <c r="G68" s="27" t="n">
        <v>0.0124332799228132</v>
      </c>
      <c r="H68" s="27" t="n">
        <v>0.00987306064880113</v>
      </c>
      <c r="I68" s="27" t="n">
        <v>0.0133928571428571</v>
      </c>
      <c r="J68" s="27" t="n">
        <v>0.0132450331125828</v>
      </c>
      <c r="K68" s="27" t="n">
        <v>0.0197268588770865</v>
      </c>
      <c r="L68" s="59" t="n">
        <v>0.00869593712651255</v>
      </c>
      <c r="M68" s="27" t="n">
        <v>0.00897303750444227</v>
      </c>
      <c r="N68" s="27" t="n">
        <v>0.00917977766416118</v>
      </c>
      <c r="O68" s="27" t="n">
        <v>0.00946175869045419</v>
      </c>
      <c r="P68" s="27" t="n">
        <v>0.00853415479605157</v>
      </c>
      <c r="Q68" s="27" t="n">
        <v>0.00857404478481645</v>
      </c>
      <c r="R68" s="27" t="n">
        <v>0.0098728813559322</v>
      </c>
      <c r="S68" s="27" t="n">
        <v>0.00908024503627753</v>
      </c>
      <c r="T68" s="60" t="n">
        <v>0.0097586477302431</v>
      </c>
    </row>
    <row r="69" customFormat="false" ht="14.4" hidden="false" customHeight="false" outlineLevel="0" collapsed="false">
      <c r="A69" s="57"/>
      <c r="B69" s="58" t="s">
        <v>200</v>
      </c>
      <c r="C69" s="27" t="n">
        <v>0.0120831496449049</v>
      </c>
      <c r="D69" s="27" t="n">
        <v>0.0132063554273257</v>
      </c>
      <c r="E69" s="27" t="n">
        <v>0.00995964132011727</v>
      </c>
      <c r="F69" s="27" t="n">
        <v>0.00813603867660261</v>
      </c>
      <c r="G69" s="27" t="n">
        <v>0.0124050240347341</v>
      </c>
      <c r="H69" s="27" t="n">
        <v>0.00987306064880113</v>
      </c>
      <c r="I69" s="27" t="n">
        <v>0.00744047619047619</v>
      </c>
      <c r="J69" s="27" t="n">
        <v>0.00662251655629139</v>
      </c>
      <c r="K69" s="27" t="n">
        <v>0.0257966616084977</v>
      </c>
      <c r="L69" s="59" t="n">
        <v>0.00801714936086093</v>
      </c>
      <c r="M69" s="27" t="n">
        <v>0.0086819319534287</v>
      </c>
      <c r="N69" s="27" t="n">
        <v>0.00832852057296552</v>
      </c>
      <c r="O69" s="27" t="n">
        <v>0.00850021484234066</v>
      </c>
      <c r="P69" s="27" t="n">
        <v>0.0105540565535508</v>
      </c>
      <c r="Q69" s="27" t="n">
        <v>0.0081162074419379</v>
      </c>
      <c r="R69" s="27" t="n">
        <v>0.00906779661016949</v>
      </c>
      <c r="S69" s="27" t="n">
        <v>0.00773341443281053</v>
      </c>
      <c r="T69" s="60" t="n">
        <v>0.0103249978217304</v>
      </c>
    </row>
    <row r="70" customFormat="false" ht="14.4" hidden="false" customHeight="false" outlineLevel="0" collapsed="false">
      <c r="A70" s="57"/>
      <c r="B70" s="58" t="s">
        <v>201</v>
      </c>
      <c r="C70" s="27" t="n">
        <v>0.0079414100241945</v>
      </c>
      <c r="D70" s="27" t="n">
        <v>0.0110612849776832</v>
      </c>
      <c r="E70" s="27" t="n">
        <v>0.00442650725338545</v>
      </c>
      <c r="F70" s="27" t="n">
        <v>0.0135681761645703</v>
      </c>
      <c r="G70" s="27" t="n">
        <v>0.00551334401543736</v>
      </c>
      <c r="H70" s="27" t="n">
        <v>0.00564174894217207</v>
      </c>
      <c r="I70" s="27" t="n">
        <v>0.00595238095238095</v>
      </c>
      <c r="J70" s="27" t="n">
        <v>0.00662251655629139</v>
      </c>
      <c r="K70" s="27" t="n">
        <v>0.0106221547799697</v>
      </c>
      <c r="L70" s="59" t="n">
        <v>0.00664705990440165</v>
      </c>
      <c r="M70" s="27" t="n">
        <v>0.0072711845494082</v>
      </c>
      <c r="N70" s="27" t="n">
        <v>0.00750899362039736</v>
      </c>
      <c r="O70" s="27" t="n">
        <v>0.00838683628077179</v>
      </c>
      <c r="P70" s="27" t="n">
        <v>0.00660003104146642</v>
      </c>
      <c r="Q70" s="27" t="n">
        <v>0.00824107217181387</v>
      </c>
      <c r="R70" s="27" t="n">
        <v>0.00690677966101695</v>
      </c>
      <c r="S70" s="27" t="n">
        <v>0.00799409132380414</v>
      </c>
      <c r="T70" s="60" t="n">
        <v>0.00749324736429381</v>
      </c>
    </row>
    <row r="71" customFormat="false" ht="14.4" hidden="false" customHeight="false" outlineLevel="0" collapsed="false">
      <c r="A71" s="57"/>
      <c r="B71" s="58" t="s">
        <v>202</v>
      </c>
      <c r="C71" s="27" t="n">
        <v>0.00311308442168421</v>
      </c>
      <c r="D71" s="27" t="n">
        <v>0.0088112355500811</v>
      </c>
      <c r="E71" s="27" t="n">
        <v>0.0111105332059975</v>
      </c>
      <c r="F71" s="27" t="n">
        <v>0.00811170356590489</v>
      </c>
      <c r="G71" s="27" t="n">
        <v>0.00964835202701538</v>
      </c>
      <c r="H71" s="27" t="n">
        <v>0.00564174894217207</v>
      </c>
      <c r="I71" s="27" t="n">
        <v>0.00892857142857143</v>
      </c>
      <c r="J71" s="27" t="n">
        <v>0.00496688741721854</v>
      </c>
      <c r="K71" s="27" t="n">
        <v>0.00758725341426404</v>
      </c>
      <c r="L71" s="59" t="n">
        <v>0.00581146372081403</v>
      </c>
      <c r="M71" s="27" t="n">
        <v>0.00643865594271522</v>
      </c>
      <c r="N71" s="27" t="n">
        <v>0.00661804472788309</v>
      </c>
      <c r="O71" s="27" t="n">
        <v>0.00624267711198716</v>
      </c>
      <c r="P71" s="27" t="n">
        <v>0.00765157857792512</v>
      </c>
      <c r="Q71" s="27" t="n">
        <v>0.0060767501872971</v>
      </c>
      <c r="R71" s="27" t="n">
        <v>0.00580508474576271</v>
      </c>
      <c r="S71" s="27" t="n">
        <v>0.00577833775035843</v>
      </c>
      <c r="T71" s="60" t="n">
        <v>0.00557637013156748</v>
      </c>
    </row>
    <row r="72" customFormat="false" ht="14.4" hidden="false" customHeight="false" outlineLevel="0" collapsed="false">
      <c r="A72" s="57"/>
      <c r="B72" s="58" t="s">
        <v>203</v>
      </c>
      <c r="C72" s="27" t="n">
        <v>0.00413537599760806</v>
      </c>
      <c r="D72" s="27" t="n">
        <v>0.00229204101878599</v>
      </c>
      <c r="E72" s="27" t="n">
        <v>0.00451503739845316</v>
      </c>
      <c r="F72" s="27" t="n">
        <v>0.00543213748796764</v>
      </c>
      <c r="G72" s="27" t="n">
        <v>0.00827001602315604</v>
      </c>
      <c r="H72" s="27" t="n">
        <v>0.00564174894217207</v>
      </c>
      <c r="I72" s="27" t="n">
        <v>0.00446428571428571</v>
      </c>
      <c r="J72" s="27" t="n">
        <v>0.00827814569536424</v>
      </c>
      <c r="K72" s="27" t="n">
        <v>0.00606980273141123</v>
      </c>
      <c r="L72" s="59" t="n">
        <v>0.00581860059923947</v>
      </c>
      <c r="M72" s="27" t="n">
        <v>0.00588765135575673</v>
      </c>
      <c r="N72" s="27" t="n">
        <v>0.0059934619991102</v>
      </c>
      <c r="O72" s="27" t="n">
        <v>0.00599183958639232</v>
      </c>
      <c r="P72" s="27" t="n">
        <v>0.00529631887125731</v>
      </c>
      <c r="Q72" s="27" t="n">
        <v>0.00574377757429451</v>
      </c>
      <c r="R72" s="27" t="n">
        <v>0.00449152542372881</v>
      </c>
      <c r="S72" s="27" t="n">
        <v>0.0052569839683712</v>
      </c>
      <c r="T72" s="60" t="n">
        <v>0.00548923934826174</v>
      </c>
    </row>
    <row r="73" customFormat="false" ht="14.4" hidden="false" customHeight="false" outlineLevel="0" collapsed="false">
      <c r="A73" s="57"/>
      <c r="B73" s="58" t="s">
        <v>204</v>
      </c>
      <c r="C73" s="27" t="n">
        <v>0.00691686670471134</v>
      </c>
      <c r="D73" s="27" t="n">
        <v>0.00218706204082632</v>
      </c>
      <c r="E73" s="27" t="n">
        <v>2.21325362669273E-005</v>
      </c>
      <c r="F73" s="27" t="n">
        <v>0.00820904400869575</v>
      </c>
      <c r="G73" s="27" t="n">
        <v>0.00137833600385934</v>
      </c>
      <c r="H73" s="27" t="n">
        <v>0.00423131170662906</v>
      </c>
      <c r="I73" s="27" t="n">
        <v>0.00446428571428571</v>
      </c>
      <c r="J73" s="27" t="n">
        <v>0.00496688741721854</v>
      </c>
      <c r="K73" s="27" t="n">
        <v>0.00758725341426404</v>
      </c>
      <c r="L73" s="59" t="n">
        <v>0.00445078604716621</v>
      </c>
      <c r="M73" s="27" t="n">
        <v>0.0047040660891443</v>
      </c>
      <c r="N73" s="27" t="n">
        <v>0.00427681101076978</v>
      </c>
      <c r="O73" s="27" t="n">
        <v>0.00448004181963226</v>
      </c>
      <c r="P73" s="27" t="n">
        <v>0.00332189080271106</v>
      </c>
      <c r="Q73" s="27" t="n">
        <v>0.00337134770665113</v>
      </c>
      <c r="R73" s="27" t="n">
        <v>0.00453389830508475</v>
      </c>
      <c r="S73" s="27" t="n">
        <v>0.00369292262240952</v>
      </c>
      <c r="T73" s="60" t="n">
        <v>0.00392088524875839</v>
      </c>
    </row>
    <row r="74" customFormat="false" ht="14.4" hidden="false" customHeight="false" outlineLevel="0" collapsed="false">
      <c r="A74" s="57"/>
      <c r="B74" s="58" t="s">
        <v>205</v>
      </c>
      <c r="C74" s="27" t="n">
        <v>0.00400340424465409</v>
      </c>
      <c r="D74" s="27" t="n">
        <v>0.00330158885683142</v>
      </c>
      <c r="E74" s="27" t="n">
        <v>0.00112875934961329</v>
      </c>
      <c r="F74" s="27" t="n">
        <v>0.00545647259866536</v>
      </c>
      <c r="G74" s="27" t="n">
        <v>0.00275667200771868</v>
      </c>
      <c r="H74" s="27" t="n">
        <v>0.00141043723554302</v>
      </c>
      <c r="I74" s="27" t="n">
        <v>0.00148809523809524</v>
      </c>
      <c r="J74" s="27" t="n">
        <v>0.0033112582781457</v>
      </c>
      <c r="K74" s="27" t="n">
        <v>0.00606980273141123</v>
      </c>
      <c r="L74" s="59" t="n">
        <v>0.00494604404799421</v>
      </c>
      <c r="M74" s="27" t="n">
        <v>0.00400188623089374</v>
      </c>
      <c r="N74" s="27" t="n">
        <v>0.00280332085222958</v>
      </c>
      <c r="O74" s="27" t="n">
        <v>0.00372527170511741</v>
      </c>
      <c r="P74" s="27" t="n">
        <v>0.00319494692333721</v>
      </c>
      <c r="Q74" s="27" t="n">
        <v>0.00357945558977774</v>
      </c>
      <c r="R74" s="27" t="n">
        <v>0.00364406779661017</v>
      </c>
      <c r="S74" s="27" t="n">
        <v>0.00269366120693401</v>
      </c>
      <c r="T74" s="60" t="n">
        <v>0.00261392349917226</v>
      </c>
    </row>
    <row r="75" customFormat="false" ht="14.4" hidden="false" customHeight="false" outlineLevel="0" collapsed="false">
      <c r="A75" s="57" t="s">
        <v>208</v>
      </c>
      <c r="B75" s="58" t="s">
        <v>182</v>
      </c>
      <c r="C75" s="27" t="n">
        <v>0.00402445315183889</v>
      </c>
      <c r="D75" s="27" t="n">
        <v>4.19915911838654E-005</v>
      </c>
      <c r="E75" s="27" t="n">
        <v>0.00334201297630602</v>
      </c>
      <c r="F75" s="27" t="n">
        <v>0.00270390118863496</v>
      </c>
      <c r="G75" s="27" t="n">
        <v>0.00137833600385934</v>
      </c>
      <c r="H75" s="27" t="n">
        <v>0</v>
      </c>
      <c r="I75" s="27" t="n">
        <v>0.00148809523809524</v>
      </c>
      <c r="J75" s="27" t="n">
        <v>0.00165562913907285</v>
      </c>
      <c r="K75" s="27" t="n">
        <v>0.00606980273141123</v>
      </c>
      <c r="L75" s="59" t="n">
        <v>0.00198289328871873</v>
      </c>
      <c r="M75" s="27" t="n">
        <v>0.00300221313411023</v>
      </c>
      <c r="N75" s="27" t="n">
        <v>0.00233259240029003</v>
      </c>
      <c r="O75" s="27" t="n">
        <v>0.0030944153282464</v>
      </c>
      <c r="P75" s="27" t="n">
        <v>0.00281583841021294</v>
      </c>
      <c r="Q75" s="27" t="n">
        <v>0.00241405144426871</v>
      </c>
      <c r="R75" s="27" t="n">
        <v>0.00190677966101695</v>
      </c>
      <c r="S75" s="27" t="n">
        <v>0.00208541512794891</v>
      </c>
      <c r="T75" s="60" t="n">
        <v>0.00335453515727106</v>
      </c>
    </row>
    <row r="76" customFormat="false" ht="14.4" hidden="false" customHeight="false" outlineLevel="0" collapsed="false">
      <c r="A76" s="57"/>
      <c r="B76" s="58" t="s">
        <v>183</v>
      </c>
      <c r="C76" s="27" t="n">
        <v>0.00200268114126587</v>
      </c>
      <c r="D76" s="27" t="n">
        <v>0.00109353102041316</v>
      </c>
      <c r="E76" s="27" t="n">
        <v>0.00110662681334636</v>
      </c>
      <c r="F76" s="27" t="n">
        <v>0.00272823629933268</v>
      </c>
      <c r="G76" s="27" t="n">
        <v>0</v>
      </c>
      <c r="H76" s="27" t="n">
        <v>0.00282087447108604</v>
      </c>
      <c r="I76" s="27" t="n">
        <v>0.00446428571428571</v>
      </c>
      <c r="J76" s="27" t="n">
        <v>0.0033112582781457</v>
      </c>
      <c r="K76" s="27" t="n">
        <v>0.00606980273141123</v>
      </c>
      <c r="L76" s="59" t="n">
        <v>0.00317551679067321</v>
      </c>
      <c r="M76" s="27" t="n">
        <v>0.00353964388509003</v>
      </c>
      <c r="N76" s="27" t="n">
        <v>0.00244755104207387</v>
      </c>
      <c r="O76" s="27" t="n">
        <v>0.00280327657353933</v>
      </c>
      <c r="P76" s="27" t="n">
        <v>0.00239642558312757</v>
      </c>
      <c r="Q76" s="27" t="n">
        <v>0.00187297094813952</v>
      </c>
      <c r="R76" s="27" t="n">
        <v>0.00271186440677966</v>
      </c>
      <c r="S76" s="27" t="n">
        <v>0.00234609201894252</v>
      </c>
      <c r="T76" s="60" t="n">
        <v>0.00217826958264355</v>
      </c>
    </row>
    <row r="77" customFormat="false" ht="14.4" hidden="false" customHeight="false" outlineLevel="0" collapsed="false">
      <c r="A77" s="57"/>
      <c r="B77" s="58" t="s">
        <v>184</v>
      </c>
      <c r="C77" s="27" t="n">
        <v>0.000979018938827666</v>
      </c>
      <c r="D77" s="27" t="n">
        <v>0.00437412408165265</v>
      </c>
      <c r="E77" s="27" t="n">
        <v>0.00336414551257294</v>
      </c>
      <c r="F77" s="27" t="n">
        <v>0.00135195059431748</v>
      </c>
      <c r="G77" s="27" t="n">
        <v>0.00137833600385934</v>
      </c>
      <c r="H77" s="27" t="n">
        <v>0.00564174894217207</v>
      </c>
      <c r="I77" s="27" t="n">
        <v>0.00297619047619048</v>
      </c>
      <c r="J77" s="27" t="n">
        <v>0</v>
      </c>
      <c r="K77" s="27" t="n">
        <v>0.00151745068285281</v>
      </c>
      <c r="L77" s="59" t="n">
        <v>0.00240030897806</v>
      </c>
      <c r="M77" s="27" t="n">
        <v>0.00216808760553741</v>
      </c>
      <c r="N77" s="27" t="n">
        <v>0.00178807292828653</v>
      </c>
      <c r="O77" s="27" t="n">
        <v>0.00238446151830449</v>
      </c>
      <c r="P77" s="27" t="n">
        <v>0.00151298780250248</v>
      </c>
      <c r="Q77" s="27" t="n">
        <v>0.00228918671439274</v>
      </c>
      <c r="R77" s="27" t="n">
        <v>0.00177966101694915</v>
      </c>
      <c r="S77" s="27" t="n">
        <v>0.00156406134596168</v>
      </c>
      <c r="T77" s="60" t="n">
        <v>0.00209113879933781</v>
      </c>
    </row>
    <row r="78" customFormat="false" ht="14.4" hidden="false" customHeight="false" outlineLevel="0" collapsed="false">
      <c r="A78" s="57"/>
      <c r="B78" s="58" t="s">
        <v>185</v>
      </c>
      <c r="C78" s="27" t="n">
        <v>0.00302418950203866</v>
      </c>
      <c r="D78" s="27" t="n">
        <v>0.0011145268160051</v>
      </c>
      <c r="E78" s="27" t="n">
        <v>0.00221325362669273</v>
      </c>
      <c r="F78" s="27" t="n">
        <v>0</v>
      </c>
      <c r="G78" s="27" t="n">
        <v>0.00137833600385934</v>
      </c>
      <c r="H78" s="27" t="n">
        <v>0.00141043723554302</v>
      </c>
      <c r="I78" s="27" t="n">
        <v>0</v>
      </c>
      <c r="J78" s="27" t="n">
        <v>0</v>
      </c>
      <c r="K78" s="27" t="n">
        <v>0.00303490136570561</v>
      </c>
      <c r="L78" s="59" t="n">
        <v>0.00184896658488158</v>
      </c>
      <c r="M78" s="27" t="n">
        <v>0.00212250879355014</v>
      </c>
      <c r="N78" s="27" t="n">
        <v>0.0024118789094798</v>
      </c>
      <c r="O78" s="27" t="n">
        <v>0.00209181773844385</v>
      </c>
      <c r="P78" s="27" t="n">
        <v>0.0019332621920865</v>
      </c>
      <c r="Q78" s="27" t="n">
        <v>0.0022059435611421</v>
      </c>
      <c r="R78" s="27" t="n">
        <v>0.00190677966101695</v>
      </c>
      <c r="S78" s="27" t="n">
        <v>0.00156406134596168</v>
      </c>
      <c r="T78" s="60" t="n">
        <v>0.00209113879933781</v>
      </c>
    </row>
    <row r="79" customFormat="false" ht="14.4" hidden="false" customHeight="false" outlineLevel="0" collapsed="false">
      <c r="A79" s="57"/>
      <c r="B79" s="58" t="s">
        <v>186</v>
      </c>
      <c r="C79" s="27" t="n">
        <v>2.35943564257468E-005</v>
      </c>
      <c r="D79" s="27" t="n">
        <v>0.00220805783641826</v>
      </c>
      <c r="E79" s="27" t="n">
        <v>0.00110662681334636</v>
      </c>
      <c r="F79" s="27" t="n">
        <v>0.00135195059431748</v>
      </c>
      <c r="G79" s="27" t="n">
        <v>0.00137833600385934</v>
      </c>
      <c r="H79" s="27" t="n">
        <v>0.00141043723554302</v>
      </c>
      <c r="I79" s="27" t="n">
        <v>0.00148809523809524</v>
      </c>
      <c r="J79" s="27" t="n">
        <v>0</v>
      </c>
      <c r="K79" s="27" t="n">
        <v>0</v>
      </c>
      <c r="L79" s="59" t="n">
        <v>0.00204340652580009</v>
      </c>
      <c r="M79" s="27" t="n">
        <v>0.00245520085185136</v>
      </c>
      <c r="N79" s="27" t="n">
        <v>0.0016700072961842</v>
      </c>
      <c r="O79" s="27" t="n">
        <v>0.0014632188993032</v>
      </c>
      <c r="P79" s="27" t="n">
        <v>0.0019752896310449</v>
      </c>
      <c r="Q79" s="27" t="n">
        <v>0.00183134937151419</v>
      </c>
      <c r="R79" s="27" t="n">
        <v>0.00199152542372881</v>
      </c>
      <c r="S79" s="27" t="n">
        <v>0.00230264587044359</v>
      </c>
      <c r="T79" s="60" t="n">
        <v>0.00213470419099068</v>
      </c>
    </row>
    <row r="80" customFormat="false" ht="14.4" hidden="false" customHeight="false" outlineLevel="0" collapsed="false">
      <c r="A80" s="57"/>
      <c r="B80" s="58" t="s">
        <v>187</v>
      </c>
      <c r="C80" s="27" t="n">
        <v>0.00400085879541314</v>
      </c>
      <c r="D80" s="27" t="n">
        <v>0.00113552261159703</v>
      </c>
      <c r="E80" s="27" t="n">
        <v>0.00442650725338545</v>
      </c>
      <c r="F80" s="27" t="n">
        <v>0.00270390118863496</v>
      </c>
      <c r="G80" s="27" t="n">
        <v>0.00137833600385934</v>
      </c>
      <c r="H80" s="27" t="n">
        <v>0.00564174894217207</v>
      </c>
      <c r="I80" s="27" t="n">
        <v>0.00446428571428571</v>
      </c>
      <c r="J80" s="27" t="n">
        <v>0.0033112582781457</v>
      </c>
      <c r="K80" s="27" t="n">
        <v>0.00151745068285281</v>
      </c>
      <c r="L80" s="59" t="n">
        <v>0.00291019972579637</v>
      </c>
      <c r="M80" s="27" t="n">
        <v>0.00333171134865176</v>
      </c>
      <c r="N80" s="27" t="n">
        <v>0.0034192428454897</v>
      </c>
      <c r="O80" s="27" t="n">
        <v>0.00339006915841418</v>
      </c>
      <c r="P80" s="27" t="n">
        <v>0.00260570121542093</v>
      </c>
      <c r="Q80" s="27" t="n">
        <v>0.00245567302089403</v>
      </c>
      <c r="R80" s="27" t="n">
        <v>0.00296610169491525</v>
      </c>
      <c r="S80" s="27" t="n">
        <v>0.00291089194942868</v>
      </c>
      <c r="T80" s="60" t="n">
        <v>0.00274461967413087</v>
      </c>
    </row>
    <row r="81" customFormat="false" ht="14.4" hidden="false" customHeight="false" outlineLevel="0" collapsed="false">
      <c r="A81" s="57"/>
      <c r="B81" s="58" t="s">
        <v>188</v>
      </c>
      <c r="C81" s="27" t="n">
        <v>0.00491868905056408</v>
      </c>
      <c r="D81" s="27" t="n">
        <v>0.00546765510206581</v>
      </c>
      <c r="E81" s="27" t="n">
        <v>0.00442650725338545</v>
      </c>
      <c r="F81" s="27" t="n">
        <v>0.00405585178295245</v>
      </c>
      <c r="G81" s="27" t="n">
        <v>0.00275667200771868</v>
      </c>
      <c r="H81" s="27" t="n">
        <v>0.00423131170662906</v>
      </c>
      <c r="I81" s="27" t="n">
        <v>0.00446428571428571</v>
      </c>
      <c r="J81" s="27" t="n">
        <v>0.00662251655629139</v>
      </c>
      <c r="K81" s="27" t="n">
        <v>0.00455235204855842</v>
      </c>
      <c r="L81" s="59" t="n">
        <v>0.00431265291635114</v>
      </c>
      <c r="M81" s="27" t="n">
        <v>0.00411786268241755</v>
      </c>
      <c r="N81" s="27" t="n">
        <v>0.00427523809692105</v>
      </c>
      <c r="O81" s="27" t="n">
        <v>0.00506307184162319</v>
      </c>
      <c r="P81" s="27" t="n">
        <v>0.0039926067010482</v>
      </c>
      <c r="Q81" s="27" t="n">
        <v>0.00420377923915758</v>
      </c>
      <c r="R81" s="27" t="n">
        <v>0.00504237288135593</v>
      </c>
      <c r="S81" s="27" t="n">
        <v>0.00543076856236695</v>
      </c>
      <c r="T81" s="60" t="n">
        <v>0.00505358543173303</v>
      </c>
    </row>
    <row r="82" customFormat="false" ht="14.4" hidden="false" customHeight="false" outlineLevel="0" collapsed="false">
      <c r="A82" s="57"/>
      <c r="B82" s="58" t="s">
        <v>189</v>
      </c>
      <c r="C82" s="27" t="n">
        <v>0.00407653695938452</v>
      </c>
      <c r="D82" s="27" t="n">
        <v>0.00334358044801528</v>
      </c>
      <c r="E82" s="27" t="n">
        <v>0.00663976088007818</v>
      </c>
      <c r="F82" s="27" t="n">
        <v>0.00540780237726993</v>
      </c>
      <c r="G82" s="27" t="n">
        <v>0.00827001602315604</v>
      </c>
      <c r="H82" s="27" t="n">
        <v>0.00423131170662906</v>
      </c>
      <c r="I82" s="27" t="n">
        <v>0</v>
      </c>
      <c r="J82" s="27" t="n">
        <v>0.00827814569536424</v>
      </c>
      <c r="K82" s="27" t="n">
        <v>0.0106221547799697</v>
      </c>
      <c r="L82" s="59" t="n">
        <v>0.00482719492657145</v>
      </c>
      <c r="M82" s="27" t="n">
        <v>0.00554457930523651</v>
      </c>
      <c r="N82" s="27" t="n">
        <v>0.00532784757944385</v>
      </c>
      <c r="O82" s="27" t="n">
        <v>0.00706826702122829</v>
      </c>
      <c r="P82" s="27" t="n">
        <v>0.00630670053125625</v>
      </c>
      <c r="Q82" s="27" t="n">
        <v>0.00561891284441855</v>
      </c>
      <c r="R82" s="27" t="n">
        <v>0.00516949152542373</v>
      </c>
      <c r="S82" s="27" t="n">
        <v>0.00612590693834992</v>
      </c>
      <c r="T82" s="60" t="n">
        <v>0.00631698178966629</v>
      </c>
    </row>
    <row r="83" customFormat="false" ht="14.4" hidden="false" customHeight="false" outlineLevel="0" collapsed="false">
      <c r="A83" s="57"/>
      <c r="B83" s="58" t="s">
        <v>190</v>
      </c>
      <c r="C83" s="27" t="n">
        <v>0.00598738612418836</v>
      </c>
      <c r="D83" s="27" t="n">
        <v>0.00666616510043864</v>
      </c>
      <c r="E83" s="27" t="n">
        <v>0.00334201297630602</v>
      </c>
      <c r="F83" s="27" t="n">
        <v>0.00408018689365016</v>
      </c>
      <c r="G83" s="27" t="n">
        <v>0.00416326389965714</v>
      </c>
      <c r="H83" s="27" t="n">
        <v>0.00282087447108604</v>
      </c>
      <c r="I83" s="27" t="n">
        <v>0.00892857142857143</v>
      </c>
      <c r="J83" s="27" t="n">
        <v>0.00827814569536424</v>
      </c>
      <c r="K83" s="27" t="n">
        <v>0.00455235204855842</v>
      </c>
      <c r="L83" s="59" t="n">
        <v>0.00571256586204261</v>
      </c>
      <c r="M83" s="27" t="n">
        <v>0.00580208295836166</v>
      </c>
      <c r="N83" s="27" t="n">
        <v>0.00571932835957261</v>
      </c>
      <c r="O83" s="27" t="n">
        <v>0.00599635466185303</v>
      </c>
      <c r="P83" s="27" t="n">
        <v>0.00458271397146312</v>
      </c>
      <c r="Q83" s="27" t="n">
        <v>0.0059102638807958</v>
      </c>
      <c r="R83" s="27" t="n">
        <v>0.00538135593220339</v>
      </c>
      <c r="S83" s="27" t="n">
        <v>0.00625624538384672</v>
      </c>
      <c r="T83" s="60" t="n">
        <v>0.00535854317330313</v>
      </c>
    </row>
    <row r="84" customFormat="false" ht="14.4" hidden="false" customHeight="false" outlineLevel="0" collapsed="false">
      <c r="A84" s="57"/>
      <c r="B84" s="58" t="s">
        <v>191</v>
      </c>
      <c r="C84" s="27" t="n">
        <v>0.00304631533005617</v>
      </c>
      <c r="D84" s="27" t="n">
        <v>0.0131433680405499</v>
      </c>
      <c r="E84" s="27" t="n">
        <v>0.00331988044003909</v>
      </c>
      <c r="F84" s="27" t="n">
        <v>0.00811170356590489</v>
      </c>
      <c r="G84" s="27" t="n">
        <v>0.00413500801157802</v>
      </c>
      <c r="H84" s="27" t="n">
        <v>0.00846262341325811</v>
      </c>
      <c r="I84" s="27" t="n">
        <v>0.00297619047619048</v>
      </c>
      <c r="J84" s="27" t="n">
        <v>0.00496688741721854</v>
      </c>
      <c r="K84" s="27" t="n">
        <v>0.00455235204855842</v>
      </c>
      <c r="L84" s="59" t="n">
        <v>0.00495638842454197</v>
      </c>
      <c r="M84" s="27" t="n">
        <v>0.00542301362713324</v>
      </c>
      <c r="N84" s="27" t="n">
        <v>0.00548704199588708</v>
      </c>
      <c r="O84" s="27" t="n">
        <v>0.00708181224761041</v>
      </c>
      <c r="P84" s="27" t="n">
        <v>0.00559481875645936</v>
      </c>
      <c r="Q84" s="27" t="n">
        <v>0.00620161491717306</v>
      </c>
      <c r="R84" s="27" t="n">
        <v>0.0061864406779661</v>
      </c>
      <c r="S84" s="27" t="n">
        <v>0.00651692227484033</v>
      </c>
      <c r="T84" s="60" t="n">
        <v>0.00609915483140193</v>
      </c>
    </row>
    <row r="85" customFormat="false" ht="14.4" hidden="false" customHeight="false" outlineLevel="0" collapsed="false">
      <c r="A85" s="57"/>
      <c r="B85" s="58" t="s">
        <v>192</v>
      </c>
      <c r="C85" s="27" t="n">
        <v>0.0069853001285354</v>
      </c>
      <c r="D85" s="27" t="n">
        <v>0.0087482481633053</v>
      </c>
      <c r="E85" s="27" t="n">
        <v>0.00225751869922658</v>
      </c>
      <c r="F85" s="27" t="n">
        <v>0.00683275830368056</v>
      </c>
      <c r="G85" s="27" t="n">
        <v>0.00137833600385934</v>
      </c>
      <c r="H85" s="27" t="n">
        <v>0.00987306064880113</v>
      </c>
      <c r="I85" s="27" t="n">
        <v>0.00595238095238095</v>
      </c>
      <c r="J85" s="27" t="n">
        <v>0.00993377483443709</v>
      </c>
      <c r="K85" s="27" t="n">
        <v>0.0121396054628225</v>
      </c>
      <c r="L85" s="59" t="n">
        <v>0.00631953610586792</v>
      </c>
      <c r="M85" s="27" t="n">
        <v>0.00588765135575673</v>
      </c>
      <c r="N85" s="27" t="n">
        <v>0.00634464899854614</v>
      </c>
      <c r="O85" s="27" t="n">
        <v>0.00666976980556663</v>
      </c>
      <c r="P85" s="27" t="n">
        <v>0.00618320290187699</v>
      </c>
      <c r="Q85" s="27" t="n">
        <v>0.00611837176392242</v>
      </c>
      <c r="R85" s="27" t="n">
        <v>0.00529661016949153</v>
      </c>
      <c r="S85" s="27" t="n">
        <v>0.00799409132380414</v>
      </c>
      <c r="T85" s="60" t="n">
        <v>0.00692689727280648</v>
      </c>
    </row>
    <row r="86" customFormat="false" ht="14.4" hidden="false" customHeight="false" outlineLevel="0" collapsed="false">
      <c r="A86" s="57"/>
      <c r="B86" s="58" t="s">
        <v>193</v>
      </c>
      <c r="C86" s="27" t="n">
        <v>0.0089952260099486</v>
      </c>
      <c r="D86" s="27" t="n">
        <v>0.00662417350925477</v>
      </c>
      <c r="E86" s="27" t="n">
        <v>0.00891996542897836</v>
      </c>
      <c r="F86" s="27" t="n">
        <v>0.00408018689365016</v>
      </c>
      <c r="G86" s="27" t="n">
        <v>0.00275667200771868</v>
      </c>
      <c r="H86" s="27" t="n">
        <v>0.00564174894217207</v>
      </c>
      <c r="I86" s="27" t="n">
        <v>0.00595238095238095</v>
      </c>
      <c r="J86" s="27" t="n">
        <v>0.0149006622516556</v>
      </c>
      <c r="K86" s="27" t="n">
        <v>0.00303490136570561</v>
      </c>
      <c r="L86" s="59" t="n">
        <v>0.00576212209823898</v>
      </c>
      <c r="M86" s="27" t="n">
        <v>0.00522546108291398</v>
      </c>
      <c r="N86" s="27" t="n">
        <v>0.00635020274374043</v>
      </c>
      <c r="O86" s="27" t="n">
        <v>0.00633230972113304</v>
      </c>
      <c r="P86" s="27" t="n">
        <v>0.00664205848042482</v>
      </c>
      <c r="Q86" s="27" t="n">
        <v>0.00736701906268209</v>
      </c>
      <c r="R86" s="27" t="n">
        <v>0.00639830508474576</v>
      </c>
      <c r="S86" s="27" t="n">
        <v>0.00703827605682756</v>
      </c>
      <c r="T86" s="60" t="n">
        <v>0.00683976648950074</v>
      </c>
    </row>
    <row r="87" customFormat="false" ht="14.4" hidden="false" customHeight="false" outlineLevel="0" collapsed="false">
      <c r="A87" s="57"/>
      <c r="B87" s="58" t="s">
        <v>194</v>
      </c>
      <c r="C87" s="27" t="n">
        <v>0.00807103213169528</v>
      </c>
      <c r="D87" s="27" t="n">
        <v>0.00771770452966793</v>
      </c>
      <c r="E87" s="27" t="n">
        <v>0.00555526660299874</v>
      </c>
      <c r="F87" s="27" t="n">
        <v>0.0108156047545399</v>
      </c>
      <c r="G87" s="27" t="n">
        <v>0.0068916800192967</v>
      </c>
      <c r="H87" s="27" t="n">
        <v>0.00423131170662906</v>
      </c>
      <c r="I87" s="27" t="n">
        <v>0.0104166666666667</v>
      </c>
      <c r="J87" s="27" t="n">
        <v>0.0115894039735099</v>
      </c>
      <c r="K87" s="27" t="n">
        <v>0.00910470409711684</v>
      </c>
      <c r="L87" s="59" t="n">
        <v>0.00592761261267396</v>
      </c>
      <c r="M87" s="27" t="n">
        <v>0.00647864552812302</v>
      </c>
      <c r="N87" s="27" t="n">
        <v>0.0055686781665052</v>
      </c>
      <c r="O87" s="27" t="n">
        <v>0.0072976161321305</v>
      </c>
      <c r="P87" s="27" t="n">
        <v>0.00715155712291753</v>
      </c>
      <c r="Q87" s="27" t="n">
        <v>0.00711728960293016</v>
      </c>
      <c r="R87" s="27" t="n">
        <v>0.00610169491525424</v>
      </c>
      <c r="S87" s="27" t="n">
        <v>0.0072120606508233</v>
      </c>
      <c r="T87" s="60" t="n">
        <v>0.00636054718131916</v>
      </c>
    </row>
    <row r="88" customFormat="false" ht="14.4" hidden="false" customHeight="false" outlineLevel="0" collapsed="false">
      <c r="A88" s="57"/>
      <c r="B88" s="58" t="s">
        <v>195</v>
      </c>
      <c r="C88" s="27" t="n">
        <v>0.0070511881031185</v>
      </c>
      <c r="D88" s="27" t="n">
        <v>0.00115651840718896</v>
      </c>
      <c r="E88" s="27" t="n">
        <v>0.0110884006697306</v>
      </c>
      <c r="F88" s="27" t="n">
        <v>0.00275257141003039</v>
      </c>
      <c r="G88" s="27" t="n">
        <v>0.00551334401543736</v>
      </c>
      <c r="H88" s="27" t="n">
        <v>0.00846262341325811</v>
      </c>
      <c r="I88" s="27" t="n">
        <v>0.00446428571428571</v>
      </c>
      <c r="J88" s="27" t="n">
        <v>0.00496688741721854</v>
      </c>
      <c r="K88" s="27" t="n">
        <v>0.00606980273141123</v>
      </c>
      <c r="L88" s="59" t="n">
        <v>0.00631558331316974</v>
      </c>
      <c r="M88" s="27" t="n">
        <v>0.00564372153861028</v>
      </c>
      <c r="N88" s="27" t="n">
        <v>0.00607358351194806</v>
      </c>
      <c r="O88" s="27" t="n">
        <v>0.00708632732307111</v>
      </c>
      <c r="P88" s="27" t="n">
        <v>0.00647825653708445</v>
      </c>
      <c r="Q88" s="27" t="n">
        <v>0.00649296595355032</v>
      </c>
      <c r="R88" s="27" t="n">
        <v>0.00648305084745763</v>
      </c>
      <c r="S88" s="27" t="n">
        <v>0.00638658382934353</v>
      </c>
      <c r="T88" s="60" t="n">
        <v>0.00727542040602945</v>
      </c>
    </row>
    <row r="89" customFormat="false" ht="14.4" hidden="false" customHeight="false" outlineLevel="0" collapsed="false">
      <c r="A89" s="57"/>
      <c r="B89" s="58" t="s">
        <v>196</v>
      </c>
      <c r="C89" s="27" t="n">
        <v>0.00709367752506362</v>
      </c>
      <c r="D89" s="27" t="n">
        <v>0.00771770452966793</v>
      </c>
      <c r="E89" s="27" t="n">
        <v>0.00555526660299874</v>
      </c>
      <c r="F89" s="27" t="n">
        <v>0.00816037378730032</v>
      </c>
      <c r="G89" s="27" t="n">
        <v>0.0110266880308747</v>
      </c>
      <c r="H89" s="27" t="n">
        <v>0.00282087447108604</v>
      </c>
      <c r="I89" s="27" t="n">
        <v>0.00446428571428571</v>
      </c>
      <c r="J89" s="27" t="n">
        <v>0.0033112582781457</v>
      </c>
      <c r="K89" s="27" t="n">
        <v>0.00303490136570561</v>
      </c>
      <c r="L89" s="59" t="n">
        <v>0.00711114430121604</v>
      </c>
      <c r="M89" s="27" t="n">
        <v>0.00610037465783453</v>
      </c>
      <c r="N89" s="27" t="n">
        <v>0.00747238939070774</v>
      </c>
      <c r="O89" s="27" t="n">
        <v>0.00716843480644916</v>
      </c>
      <c r="P89" s="27" t="n">
        <v>0.00693797367813093</v>
      </c>
      <c r="Q89" s="27" t="n">
        <v>0.0072005327561808</v>
      </c>
      <c r="R89" s="27" t="n">
        <v>0.00817796610169492</v>
      </c>
      <c r="S89" s="27" t="n">
        <v>0.00695138375982969</v>
      </c>
      <c r="T89" s="60" t="n">
        <v>0.0077982051058639</v>
      </c>
    </row>
    <row r="90" customFormat="false" ht="14.4" hidden="false" customHeight="false" outlineLevel="0" collapsed="false">
      <c r="A90" s="57"/>
      <c r="B90" s="58" t="s">
        <v>197</v>
      </c>
      <c r="C90" s="27" t="n">
        <v>0.0128358194050756</v>
      </c>
      <c r="D90" s="27" t="n">
        <v>0.00437412408165265</v>
      </c>
      <c r="E90" s="27" t="n">
        <v>0.00995964132011727</v>
      </c>
      <c r="F90" s="27" t="n">
        <v>0.00946365416022238</v>
      </c>
      <c r="G90" s="27" t="n">
        <v>0.0137833600385934</v>
      </c>
      <c r="H90" s="27" t="n">
        <v>0.00423131170662906</v>
      </c>
      <c r="I90" s="27" t="n">
        <v>0.00595238095238095</v>
      </c>
      <c r="J90" s="27" t="n">
        <v>0.0132450331125828</v>
      </c>
      <c r="K90" s="27" t="n">
        <v>0.00303490136570561</v>
      </c>
      <c r="L90" s="59" t="n">
        <v>0.00670792822947466</v>
      </c>
      <c r="M90" s="27" t="n">
        <v>0.00663700694787441</v>
      </c>
      <c r="N90" s="27" t="n">
        <v>0.00657136219834789</v>
      </c>
      <c r="O90" s="27" t="n">
        <v>0.00849870981718709</v>
      </c>
      <c r="P90" s="27" t="n">
        <v>0.00769274445438488</v>
      </c>
      <c r="Q90" s="27" t="n">
        <v>0.00728377590943145</v>
      </c>
      <c r="R90" s="27" t="n">
        <v>0.0075</v>
      </c>
      <c r="S90" s="27" t="n">
        <v>0.00847199895729244</v>
      </c>
      <c r="T90" s="60" t="n">
        <v>0.006752635706195</v>
      </c>
    </row>
    <row r="91" customFormat="false" ht="14.4" hidden="false" customHeight="false" outlineLevel="0" collapsed="false">
      <c r="A91" s="57"/>
      <c r="B91" s="58" t="s">
        <v>198</v>
      </c>
      <c r="C91" s="27" t="n">
        <v>0.0090400650773469</v>
      </c>
      <c r="D91" s="27" t="n">
        <v>0.00986277497931039</v>
      </c>
      <c r="E91" s="27" t="n">
        <v>0.00774638769342454</v>
      </c>
      <c r="F91" s="27" t="n">
        <v>0.00543213748796764</v>
      </c>
      <c r="G91" s="27" t="n">
        <v>0.00691993590737582</v>
      </c>
      <c r="H91" s="27" t="n">
        <v>0.0126939351198872</v>
      </c>
      <c r="I91" s="27" t="n">
        <v>0.0104166666666667</v>
      </c>
      <c r="J91" s="27" t="n">
        <v>0.00827814569536424</v>
      </c>
      <c r="K91" s="27" t="n">
        <v>0.00151745068285281</v>
      </c>
      <c r="L91" s="59" t="n">
        <v>0.00845357201291973</v>
      </c>
      <c r="M91" s="27" t="n">
        <v>0.00846122404195167</v>
      </c>
      <c r="N91" s="27" t="n">
        <v>0.00823979658068336</v>
      </c>
      <c r="O91" s="27" t="n">
        <v>0.00875782498112655</v>
      </c>
      <c r="P91" s="27" t="n">
        <v>0.00870312611438382</v>
      </c>
      <c r="Q91" s="27" t="n">
        <v>0.00782485640556064</v>
      </c>
      <c r="R91" s="27" t="n">
        <v>0.00830508474576271</v>
      </c>
      <c r="S91" s="27" t="n">
        <v>0.0104705217882435</v>
      </c>
      <c r="T91" s="60" t="n">
        <v>0.00836455519735122</v>
      </c>
    </row>
    <row r="92" customFormat="false" ht="14.4" hidden="false" customHeight="false" outlineLevel="0" collapsed="false">
      <c r="A92" s="57"/>
      <c r="B92" s="58" t="s">
        <v>199</v>
      </c>
      <c r="C92" s="27" t="n">
        <v>0.00805213706617591</v>
      </c>
      <c r="D92" s="27" t="n">
        <v>0.00771770452966793</v>
      </c>
      <c r="E92" s="27" t="n">
        <v>0.00887514704303783</v>
      </c>
      <c r="F92" s="27" t="n">
        <v>0.0108642749759353</v>
      </c>
      <c r="G92" s="27" t="n">
        <v>0.0124050240347341</v>
      </c>
      <c r="H92" s="27" t="n">
        <v>0.00987306064880113</v>
      </c>
      <c r="I92" s="27" t="n">
        <v>0.00892857142857143</v>
      </c>
      <c r="J92" s="27" t="n">
        <v>0.0115894039735099</v>
      </c>
      <c r="K92" s="27" t="n">
        <v>0.0106221547799697</v>
      </c>
      <c r="L92" s="59" t="n">
        <v>0.00879069099135951</v>
      </c>
      <c r="M92" s="27" t="n">
        <v>0.00884029337318008</v>
      </c>
      <c r="N92" s="27" t="n">
        <v>0.0105398044200083</v>
      </c>
      <c r="O92" s="27" t="n">
        <v>0.00979545621200385</v>
      </c>
      <c r="P92" s="27" t="n">
        <v>0.009206593819386</v>
      </c>
      <c r="Q92" s="27" t="n">
        <v>0.0108632314992092</v>
      </c>
      <c r="R92" s="27" t="n">
        <v>0.0103813559322034</v>
      </c>
      <c r="S92" s="27" t="n">
        <v>0.00942781422426902</v>
      </c>
      <c r="T92" s="60" t="n">
        <v>0.00958438616363161</v>
      </c>
    </row>
    <row r="93" customFormat="false" ht="14.4" hidden="false" customHeight="false" outlineLevel="0" collapsed="false">
      <c r="A93" s="57"/>
      <c r="B93" s="58" t="s">
        <v>200</v>
      </c>
      <c r="C93" s="27" t="n">
        <v>0.0168411816876074</v>
      </c>
      <c r="D93" s="27" t="n">
        <v>0.0131643638361418</v>
      </c>
      <c r="E93" s="27" t="n">
        <v>0.00998177385638419</v>
      </c>
      <c r="F93" s="27" t="n">
        <v>0.0189759785418402</v>
      </c>
      <c r="G93" s="27" t="n">
        <v>0.0124050240347341</v>
      </c>
      <c r="H93" s="27" t="n">
        <v>0.00705218617771509</v>
      </c>
      <c r="I93" s="27" t="n">
        <v>0.0133928571428571</v>
      </c>
      <c r="J93" s="27" t="n">
        <v>0.0115894039735099</v>
      </c>
      <c r="K93" s="27" t="n">
        <v>0.0136570561456753</v>
      </c>
      <c r="L93" s="59" t="n">
        <v>0.00920179704023389</v>
      </c>
      <c r="M93" s="27" t="n">
        <v>0.00909140933878584</v>
      </c>
      <c r="N93" s="27" t="n">
        <v>0.00968854732881265</v>
      </c>
      <c r="O93" s="27" t="n">
        <v>0.0101769800884336</v>
      </c>
      <c r="P93" s="27" t="n">
        <v>0.0102993072323045</v>
      </c>
      <c r="Q93" s="27" t="n">
        <v>0.00899026055106967</v>
      </c>
      <c r="R93" s="27" t="n">
        <v>0.00978813559322034</v>
      </c>
      <c r="S93" s="27" t="n">
        <v>0.00890646044228179</v>
      </c>
      <c r="T93" s="60" t="n">
        <v>0.00906160146379716</v>
      </c>
    </row>
    <row r="94" customFormat="false" ht="14.4" hidden="false" customHeight="false" outlineLevel="0" collapsed="false">
      <c r="A94" s="57"/>
      <c r="B94" s="58" t="s">
        <v>201</v>
      </c>
      <c r="C94" s="27" t="n">
        <v>0.00625377717744337</v>
      </c>
      <c r="D94" s="27" t="n">
        <v>0.00893721032363269</v>
      </c>
      <c r="E94" s="27" t="n">
        <v>0.00447077232591931</v>
      </c>
      <c r="F94" s="27" t="n">
        <v>0.00816037378730032</v>
      </c>
      <c r="G94" s="27" t="n">
        <v>0.0124050240347341</v>
      </c>
      <c r="H94" s="27" t="n">
        <v>0.00564174894217207</v>
      </c>
      <c r="I94" s="27" t="n">
        <v>0.0163690476190476</v>
      </c>
      <c r="J94" s="27" t="n">
        <v>0.0132450331125828</v>
      </c>
      <c r="K94" s="27" t="n">
        <v>0.00910470409711684</v>
      </c>
      <c r="L94" s="59" t="n">
        <v>0.00885168028047363</v>
      </c>
      <c r="M94" s="27" t="n">
        <v>0.00711362159059674</v>
      </c>
      <c r="N94" s="27" t="n">
        <v>0.00825476839028055</v>
      </c>
      <c r="O94" s="27" t="n">
        <v>0.00917438249863104</v>
      </c>
      <c r="P94" s="27" t="n">
        <v>0.00794835533812988</v>
      </c>
      <c r="Q94" s="27" t="n">
        <v>0.00824107217181387</v>
      </c>
      <c r="R94" s="27" t="n">
        <v>0.00766949152542373</v>
      </c>
      <c r="S94" s="27" t="n">
        <v>0.0076899682843116</v>
      </c>
      <c r="T94" s="60" t="n">
        <v>0.00740611658098806</v>
      </c>
    </row>
    <row r="95" customFormat="false" ht="14.4" hidden="false" customHeight="false" outlineLevel="0" collapsed="false">
      <c r="A95" s="57"/>
      <c r="B95" s="58" t="s">
        <v>202</v>
      </c>
      <c r="C95" s="27" t="n">
        <v>0.00810353556046436</v>
      </c>
      <c r="D95" s="27" t="n">
        <v>0.00555163828443354</v>
      </c>
      <c r="E95" s="27" t="n">
        <v>0.0055995316755326</v>
      </c>
      <c r="F95" s="27" t="n">
        <v>0.00678408808228513</v>
      </c>
      <c r="G95" s="27" t="n">
        <v>0.0068916800192967</v>
      </c>
      <c r="H95" s="27" t="n">
        <v>0.00846262341325811</v>
      </c>
      <c r="I95" s="27" t="n">
        <v>0.0104166666666667</v>
      </c>
      <c r="J95" s="27" t="n">
        <v>0.0033112582781457</v>
      </c>
      <c r="K95" s="27" t="n">
        <v>0.0121396054628225</v>
      </c>
      <c r="L95" s="59" t="n">
        <v>0.00647966518183566</v>
      </c>
      <c r="M95" s="27" t="n">
        <v>0.0071520142541247</v>
      </c>
      <c r="N95" s="27" t="n">
        <v>0.00707859778652961</v>
      </c>
      <c r="O95" s="27" t="n">
        <v>0.00679142600548012</v>
      </c>
      <c r="P95" s="27" t="n">
        <v>0.00744057982063446</v>
      </c>
      <c r="Q95" s="27" t="n">
        <v>0.00761674852243403</v>
      </c>
      <c r="R95" s="27" t="n">
        <v>0.00699152542372881</v>
      </c>
      <c r="S95" s="27" t="n">
        <v>0.00677759916583395</v>
      </c>
      <c r="T95" s="60" t="n">
        <v>0.00622985100636055</v>
      </c>
    </row>
    <row r="96" customFormat="false" ht="14.4" hidden="false" customHeight="false" outlineLevel="0" collapsed="false">
      <c r="A96" s="57"/>
      <c r="B96" s="58" t="s">
        <v>203</v>
      </c>
      <c r="C96" s="27" t="n">
        <v>0.00896419110958776</v>
      </c>
      <c r="D96" s="27" t="n">
        <v>0.00883223134567303</v>
      </c>
      <c r="E96" s="27" t="n">
        <v>0.0066618934163451</v>
      </c>
      <c r="F96" s="27" t="n">
        <v>0.00410452200434788</v>
      </c>
      <c r="G96" s="27" t="n">
        <v>0.0068916800192967</v>
      </c>
      <c r="H96" s="27" t="n">
        <v>0.00423131170662906</v>
      </c>
      <c r="I96" s="27" t="n">
        <v>0.00892857142857143</v>
      </c>
      <c r="J96" s="27" t="n">
        <v>0.00827814569536424</v>
      </c>
      <c r="K96" s="27" t="n">
        <v>0.0121396054628225</v>
      </c>
      <c r="L96" s="59" t="n">
        <v>0.00560423671013052</v>
      </c>
      <c r="M96" s="27" t="n">
        <v>0.00596443668281265</v>
      </c>
      <c r="N96" s="27" t="n">
        <v>0.00509707587353858</v>
      </c>
      <c r="O96" s="27" t="n">
        <v>0.00595229086985687</v>
      </c>
      <c r="P96" s="27" t="n">
        <v>0.00559395719396071</v>
      </c>
      <c r="Q96" s="27" t="n">
        <v>0.00657620910680097</v>
      </c>
      <c r="R96" s="27" t="n">
        <v>0.00516949152542373</v>
      </c>
      <c r="S96" s="27" t="n">
        <v>0.00599556849285311</v>
      </c>
      <c r="T96" s="60" t="n">
        <v>0.00583776248148471</v>
      </c>
    </row>
    <row r="97" customFormat="false" ht="14.4" hidden="false" customHeight="false" outlineLevel="0" collapsed="false">
      <c r="A97" s="57"/>
      <c r="B97" s="58" t="s">
        <v>204</v>
      </c>
      <c r="C97" s="27" t="n">
        <v>0.00224410721158078</v>
      </c>
      <c r="D97" s="27" t="n">
        <v>0.00334358044801528</v>
      </c>
      <c r="E97" s="27" t="n">
        <v>0.00553313406673181</v>
      </c>
      <c r="F97" s="27" t="n">
        <v>0.00548080770936307</v>
      </c>
      <c r="G97" s="27" t="n">
        <v>0.00551334401543736</v>
      </c>
      <c r="H97" s="27" t="n">
        <v>0.00141043723554302</v>
      </c>
      <c r="I97" s="27" t="n">
        <v>0.00744047619047619</v>
      </c>
      <c r="J97" s="27" t="n">
        <v>0.00993377483443709</v>
      </c>
      <c r="K97" s="27" t="n">
        <v>0.00910470409711684</v>
      </c>
      <c r="L97" s="59" t="n">
        <v>0.00476263524721169</v>
      </c>
      <c r="M97" s="27" t="n">
        <v>0.00554857160993613</v>
      </c>
      <c r="N97" s="27" t="n">
        <v>0.00559650514854511</v>
      </c>
      <c r="O97" s="27" t="n">
        <v>0.00410604306897036</v>
      </c>
      <c r="P97" s="27" t="n">
        <v>0.00399346826354684</v>
      </c>
      <c r="Q97" s="27" t="n">
        <v>0.00486972446516274</v>
      </c>
      <c r="R97" s="27" t="n">
        <v>0.00521186440677966</v>
      </c>
      <c r="S97" s="27" t="n">
        <v>0.0052569839683712</v>
      </c>
      <c r="T97" s="60" t="n">
        <v>0.00474862769016294</v>
      </c>
    </row>
    <row r="98" customFormat="false" ht="14.4" hidden="false" customHeight="false" outlineLevel="0" collapsed="false">
      <c r="A98" s="57"/>
      <c r="B98" s="58" t="s">
        <v>205</v>
      </c>
      <c r="C98" s="27" t="n">
        <v>0.00295830152745556</v>
      </c>
      <c r="D98" s="27" t="n">
        <v>0.0088112355500811</v>
      </c>
      <c r="E98" s="27" t="n">
        <v>0.00557739913926567</v>
      </c>
      <c r="F98" s="27" t="n">
        <v>0.00277690652072811</v>
      </c>
      <c r="G98" s="27" t="n">
        <v>0.00413500801157802</v>
      </c>
      <c r="H98" s="27" t="n">
        <v>0.00141043723554302</v>
      </c>
      <c r="I98" s="27" t="n">
        <v>0.00297619047619048</v>
      </c>
      <c r="J98" s="27" t="n">
        <v>0.00496688741721854</v>
      </c>
      <c r="K98" s="27" t="n">
        <v>0.00303490136570561</v>
      </c>
      <c r="L98" s="59" t="n">
        <v>0.00453056378331068</v>
      </c>
      <c r="M98" s="27" t="n">
        <v>0.0042561960402592</v>
      </c>
      <c r="N98" s="27" t="n">
        <v>0.00385270683229695</v>
      </c>
      <c r="O98" s="27" t="n">
        <v>0.00443974059052002</v>
      </c>
      <c r="P98" s="27" t="n">
        <v>0.00340422255563057</v>
      </c>
      <c r="Q98" s="27" t="n">
        <v>0.00366269874302839</v>
      </c>
      <c r="R98" s="27" t="n">
        <v>0.00372881355932203</v>
      </c>
      <c r="S98" s="27" t="n">
        <v>0.00364947647391059</v>
      </c>
      <c r="T98" s="60" t="n">
        <v>0.00392088524875839</v>
      </c>
    </row>
    <row r="99" customFormat="false" ht="14.4" hidden="false" customHeight="false" outlineLevel="0" collapsed="false">
      <c r="A99" s="57" t="s">
        <v>209</v>
      </c>
      <c r="B99" s="58" t="s">
        <v>182</v>
      </c>
      <c r="C99" s="27" t="n">
        <v>0.00696131416453412</v>
      </c>
      <c r="D99" s="27" t="n">
        <v>0.00332258465242335</v>
      </c>
      <c r="E99" s="27" t="n">
        <v>0.00221325362669273</v>
      </c>
      <c r="F99" s="27" t="n">
        <v>0.00284991185282125</v>
      </c>
      <c r="G99" s="27" t="n">
        <v>0.0068916800192967</v>
      </c>
      <c r="H99" s="27" t="n">
        <v>0.00423131170662906</v>
      </c>
      <c r="I99" s="27" t="n">
        <v>0.00446428571428571</v>
      </c>
      <c r="J99" s="27" t="n">
        <v>0.00827814569536424</v>
      </c>
      <c r="K99" s="27" t="n">
        <v>0.00910470409711684</v>
      </c>
      <c r="L99" s="59" t="n">
        <v>0.00343244441398925</v>
      </c>
      <c r="M99" s="27" t="n">
        <v>0.00378996138975586</v>
      </c>
      <c r="N99" s="27" t="n">
        <v>0.00299513866701688</v>
      </c>
      <c r="O99" s="27" t="n">
        <v>0.00322660670423488</v>
      </c>
      <c r="P99" s="27" t="n">
        <v>0.00340422255563057</v>
      </c>
      <c r="Q99" s="27" t="n">
        <v>0.00278864563389661</v>
      </c>
      <c r="R99" s="27" t="n">
        <v>0.00330508474576271</v>
      </c>
      <c r="S99" s="27" t="n">
        <v>0.00338879958291697</v>
      </c>
      <c r="T99" s="60" t="n">
        <v>0.00287531584908948</v>
      </c>
    </row>
    <row r="100" customFormat="false" ht="14.4" hidden="false" customHeight="false" outlineLevel="0" collapsed="false">
      <c r="A100" s="57"/>
      <c r="B100" s="58" t="s">
        <v>183</v>
      </c>
      <c r="C100" s="27" t="n">
        <v>0.00300079094940068</v>
      </c>
      <c r="D100" s="27" t="n">
        <v>0.00113552261159703</v>
      </c>
      <c r="E100" s="27" t="n">
        <v>0.00225751869922658</v>
      </c>
      <c r="F100" s="27" t="n">
        <v>0.00408018689365016</v>
      </c>
      <c r="G100" s="27" t="n">
        <v>0.00413500801157802</v>
      </c>
      <c r="H100" s="27" t="n">
        <v>0.00423131170662906</v>
      </c>
      <c r="I100" s="27" t="n">
        <v>0.00148809523809524</v>
      </c>
      <c r="J100" s="27" t="n">
        <v>0.00496688741721854</v>
      </c>
      <c r="K100" s="27" t="n">
        <v>0</v>
      </c>
      <c r="L100" s="59" t="n">
        <v>0.00357200570090259</v>
      </c>
      <c r="M100" s="27" t="n">
        <v>0.00258874344405347</v>
      </c>
      <c r="N100" s="27" t="n">
        <v>0.00311481605034691</v>
      </c>
      <c r="O100" s="27" t="n">
        <v>0.00230536408523358</v>
      </c>
      <c r="P100" s="27" t="n">
        <v>0.0024007333956208</v>
      </c>
      <c r="Q100" s="27" t="n">
        <v>0.00212270040789145</v>
      </c>
      <c r="R100" s="27" t="n">
        <v>0.00309322033898305</v>
      </c>
      <c r="S100" s="27" t="n">
        <v>0.00343224573141591</v>
      </c>
      <c r="T100" s="60" t="n">
        <v>0.00204757340768493</v>
      </c>
    </row>
    <row r="101" customFormat="false" ht="14.4" hidden="false" customHeight="false" outlineLevel="0" collapsed="false">
      <c r="A101" s="57"/>
      <c r="B101" s="58" t="s">
        <v>184</v>
      </c>
      <c r="C101" s="27" t="n">
        <v>0.00100261329525341</v>
      </c>
      <c r="D101" s="27" t="n">
        <v>0.00443711146842845</v>
      </c>
      <c r="E101" s="27" t="n">
        <v>0.00110662681334636</v>
      </c>
      <c r="F101" s="27" t="n">
        <v>0.00270390118863496</v>
      </c>
      <c r="G101" s="27" t="n">
        <v>0.0068916800192967</v>
      </c>
      <c r="H101" s="27" t="n">
        <v>0.00564174894217207</v>
      </c>
      <c r="I101" s="27" t="n">
        <v>0.00297619047619048</v>
      </c>
      <c r="J101" s="27" t="n">
        <v>0.00496688741721854</v>
      </c>
      <c r="K101" s="27" t="n">
        <v>0.00151745068285281</v>
      </c>
      <c r="L101" s="59" t="n">
        <v>0.0026739647576417</v>
      </c>
      <c r="M101" s="27" t="n">
        <v>0.00320535490490896</v>
      </c>
      <c r="N101" s="27" t="n">
        <v>0.00283590541319466</v>
      </c>
      <c r="O101" s="27" t="n">
        <v>0.00209181773844385</v>
      </c>
      <c r="P101" s="27" t="n">
        <v>0.00264772865437933</v>
      </c>
      <c r="Q101" s="27" t="n">
        <v>0.00258053775077</v>
      </c>
      <c r="R101" s="27" t="n">
        <v>0.00317796610169492</v>
      </c>
      <c r="S101" s="27" t="n">
        <v>0.00217230742494678</v>
      </c>
      <c r="T101" s="60" t="n">
        <v>0.00222183497429642</v>
      </c>
    </row>
    <row r="102" customFormat="false" ht="14.4" hidden="false" customHeight="false" outlineLevel="0" collapsed="false">
      <c r="A102" s="57"/>
      <c r="B102" s="58" t="s">
        <v>185</v>
      </c>
      <c r="C102" s="27" t="n">
        <v>0.00100026364980023</v>
      </c>
      <c r="D102" s="27" t="n">
        <v>0.0011145268160051</v>
      </c>
      <c r="E102" s="27" t="n">
        <v>0</v>
      </c>
      <c r="F102" s="27" t="n">
        <v>0.00135195059431748</v>
      </c>
      <c r="G102" s="27" t="n">
        <v>0</v>
      </c>
      <c r="H102" s="27" t="n">
        <v>0.00141043723554302</v>
      </c>
      <c r="I102" s="27" t="n">
        <v>0.00297619047619048</v>
      </c>
      <c r="J102" s="27" t="n">
        <v>0.0033112582781457</v>
      </c>
      <c r="K102" s="27" t="n">
        <v>0.00151745068285281</v>
      </c>
      <c r="L102" s="59" t="n">
        <v>0.0026711747805645</v>
      </c>
      <c r="M102" s="27" t="n">
        <v>0.0022904517445806</v>
      </c>
      <c r="N102" s="27" t="n">
        <v>0.00240947099198297</v>
      </c>
      <c r="O102" s="27" t="n">
        <v>0.0020940752761742</v>
      </c>
      <c r="P102" s="27" t="n">
        <v>0.00235353658167052</v>
      </c>
      <c r="Q102" s="27" t="n">
        <v>0.0022059435611421</v>
      </c>
      <c r="R102" s="27" t="n">
        <v>0.00216101694915254</v>
      </c>
      <c r="S102" s="27" t="n">
        <v>0.00182473823695529</v>
      </c>
      <c r="T102" s="60" t="n">
        <v>0.00248322732421364</v>
      </c>
    </row>
    <row r="103" customFormat="false" ht="14.4" hidden="false" customHeight="false" outlineLevel="0" collapsed="false">
      <c r="A103" s="57"/>
      <c r="B103" s="58" t="s">
        <v>186</v>
      </c>
      <c r="C103" s="27" t="n">
        <v>0.00489509469413833</v>
      </c>
      <c r="D103" s="27" t="n">
        <v>0.0011145268160051</v>
      </c>
      <c r="E103" s="27" t="n">
        <v>0</v>
      </c>
      <c r="F103" s="27" t="n">
        <v>0.00270390118863496</v>
      </c>
      <c r="G103" s="27" t="n">
        <v>0.00413500801157802</v>
      </c>
      <c r="H103" s="27" t="n">
        <v>0.00564174894217207</v>
      </c>
      <c r="I103" s="27" t="n">
        <v>0.00148809523809524</v>
      </c>
      <c r="J103" s="27" t="n">
        <v>0</v>
      </c>
      <c r="K103" s="27" t="n">
        <v>0.00151745068285281</v>
      </c>
      <c r="L103" s="59" t="n">
        <v>0.00337179070253757</v>
      </c>
      <c r="M103" s="27" t="n">
        <v>0.00245839469561105</v>
      </c>
      <c r="N103" s="27" t="n">
        <v>0.00248716516863452</v>
      </c>
      <c r="O103" s="27" t="n">
        <v>0.00280252406096254</v>
      </c>
      <c r="P103" s="27" t="n">
        <v>0.00327814023875536</v>
      </c>
      <c r="Q103" s="27" t="n">
        <v>0.0029551319403979</v>
      </c>
      <c r="R103" s="27" t="n">
        <v>0.00207627118644068</v>
      </c>
      <c r="S103" s="27" t="n">
        <v>0.00212886127644784</v>
      </c>
      <c r="T103" s="60" t="n">
        <v>0.00200400801603206</v>
      </c>
    </row>
    <row r="104" customFormat="false" ht="14.4" hidden="false" customHeight="false" outlineLevel="0" collapsed="false">
      <c r="A104" s="57"/>
      <c r="B104" s="58" t="s">
        <v>187</v>
      </c>
      <c r="C104" s="27" t="n">
        <v>0.00295830152745556</v>
      </c>
      <c r="D104" s="27" t="n">
        <v>0.00330158885683142</v>
      </c>
      <c r="E104" s="27" t="n">
        <v>0.00331988044003909</v>
      </c>
      <c r="F104" s="27" t="n">
        <v>0.00135195059431748</v>
      </c>
      <c r="G104" s="27" t="n">
        <v>0.00137833600385934</v>
      </c>
      <c r="H104" s="27" t="n">
        <v>0.00423131170662906</v>
      </c>
      <c r="I104" s="27" t="n">
        <v>0</v>
      </c>
      <c r="J104" s="27" t="n">
        <v>0.0033112582781457</v>
      </c>
      <c r="K104" s="27" t="n">
        <v>0.00151745068285281</v>
      </c>
      <c r="L104" s="59" t="n">
        <v>0.00314380860363922</v>
      </c>
      <c r="M104" s="27" t="n">
        <v>0.0031237788122135</v>
      </c>
      <c r="N104" s="27" t="n">
        <v>0.00392257527708382</v>
      </c>
      <c r="O104" s="27" t="n">
        <v>0.0033467578789948</v>
      </c>
      <c r="P104" s="27" t="n">
        <v>0.00353030487250578</v>
      </c>
      <c r="Q104" s="27" t="n">
        <v>0.00412053608590693</v>
      </c>
      <c r="R104" s="27" t="n">
        <v>0.0035593220338983</v>
      </c>
      <c r="S104" s="27" t="n">
        <v>0.00360603032541165</v>
      </c>
      <c r="T104" s="60" t="n">
        <v>0.00322383898231245</v>
      </c>
    </row>
    <row r="105" customFormat="false" ht="14.4" hidden="false" customHeight="false" outlineLevel="0" collapsed="false">
      <c r="A105" s="57"/>
      <c r="B105" s="58" t="s">
        <v>188</v>
      </c>
      <c r="C105" s="27" t="n">
        <v>0.00498242318348176</v>
      </c>
      <c r="D105" s="27" t="n">
        <v>0.00330158885683142</v>
      </c>
      <c r="E105" s="27" t="n">
        <v>0.00557739913926567</v>
      </c>
      <c r="F105" s="27" t="n">
        <v>0.0135681761645703</v>
      </c>
      <c r="G105" s="27" t="n">
        <v>0.00413500801157802</v>
      </c>
      <c r="H105" s="27" t="n">
        <v>0.00141043723554302</v>
      </c>
      <c r="I105" s="27" t="n">
        <v>0.00297619047619048</v>
      </c>
      <c r="J105" s="27" t="n">
        <v>0.0033112582781457</v>
      </c>
      <c r="K105" s="27" t="n">
        <v>0.00455235204855842</v>
      </c>
      <c r="L105" s="59" t="n">
        <v>0.00478694511740881</v>
      </c>
      <c r="M105" s="27" t="n">
        <v>0.0047144460813633</v>
      </c>
      <c r="N105" s="27" t="n">
        <v>0.004742063392273</v>
      </c>
      <c r="O105" s="27" t="n">
        <v>0.00489810436229032</v>
      </c>
      <c r="P105" s="27" t="n">
        <v>0.0051702365543821</v>
      </c>
      <c r="Q105" s="27" t="n">
        <v>0.0047864813119121</v>
      </c>
      <c r="R105" s="27" t="n">
        <v>0.00572033898305085</v>
      </c>
      <c r="S105" s="27" t="n">
        <v>0.00603901464135204</v>
      </c>
      <c r="T105" s="60" t="n">
        <v>0.00453080073189858</v>
      </c>
    </row>
    <row r="106" customFormat="false" ht="14.4" hidden="false" customHeight="false" outlineLevel="0" collapsed="false">
      <c r="A106" s="57"/>
      <c r="B106" s="58" t="s">
        <v>189</v>
      </c>
      <c r="C106" s="27" t="n">
        <v>0.005874113632966</v>
      </c>
      <c r="D106" s="27" t="n">
        <v>0.00550964669324968</v>
      </c>
      <c r="E106" s="27" t="n">
        <v>0.00442650725338545</v>
      </c>
      <c r="F106" s="27" t="n">
        <v>0.00680842319298284</v>
      </c>
      <c r="G106" s="27" t="n">
        <v>0.00413500801157802</v>
      </c>
      <c r="H106" s="27" t="n">
        <v>0.00564174894217207</v>
      </c>
      <c r="I106" s="27" t="n">
        <v>0.00892857142857143</v>
      </c>
      <c r="J106" s="27" t="n">
        <v>0.00993377483443709</v>
      </c>
      <c r="K106" s="27" t="n">
        <v>0.00455235204855842</v>
      </c>
      <c r="L106" s="59" t="n">
        <v>0.00552157534732864</v>
      </c>
      <c r="M106" s="27" t="n">
        <v>0.00580048603648181</v>
      </c>
      <c r="N106" s="27" t="n">
        <v>0.00599352025517867</v>
      </c>
      <c r="O106" s="27" t="n">
        <v>0.00553121827689168</v>
      </c>
      <c r="P106" s="27" t="n">
        <v>0.00576034382479703</v>
      </c>
      <c r="Q106" s="27" t="n">
        <v>0.00728377590943145</v>
      </c>
      <c r="R106" s="27" t="n">
        <v>0.00567796610169492</v>
      </c>
      <c r="S106" s="27" t="n">
        <v>0.00590867619585524</v>
      </c>
      <c r="T106" s="60" t="n">
        <v>0.005402108564956</v>
      </c>
    </row>
    <row r="107" customFormat="false" ht="14.4" hidden="false" customHeight="false" outlineLevel="0" collapsed="false">
      <c r="A107" s="57"/>
      <c r="B107" s="58" t="s">
        <v>190</v>
      </c>
      <c r="C107" s="27" t="n">
        <v>0.00398215953368153</v>
      </c>
      <c r="D107" s="27" t="n">
        <v>0.00227104522319405</v>
      </c>
      <c r="E107" s="27" t="n">
        <v>0.00221325362669273</v>
      </c>
      <c r="F107" s="27" t="n">
        <v>0.00540780237726993</v>
      </c>
      <c r="G107" s="27" t="n">
        <v>0.00413500801157802</v>
      </c>
      <c r="H107" s="27" t="n">
        <v>0.00423131170662906</v>
      </c>
      <c r="I107" s="27" t="n">
        <v>0.00297619047619048</v>
      </c>
      <c r="J107" s="27" t="n">
        <v>0.00827814569536424</v>
      </c>
      <c r="K107" s="27" t="n">
        <v>0.00606980273141123</v>
      </c>
      <c r="L107" s="59" t="n">
        <v>0.00644364911411185</v>
      </c>
      <c r="M107" s="27" t="n">
        <v>0.00459926809077942</v>
      </c>
      <c r="N107" s="27" t="n">
        <v>0.00614574336209481</v>
      </c>
      <c r="O107" s="27" t="n">
        <v>0.00574777467398855</v>
      </c>
      <c r="P107" s="27" t="n">
        <v>0.00617803352688511</v>
      </c>
      <c r="Q107" s="27" t="n">
        <v>0.00653458753017564</v>
      </c>
      <c r="R107" s="27" t="n">
        <v>0.00597457627118644</v>
      </c>
      <c r="S107" s="27" t="n">
        <v>0.00530043011687014</v>
      </c>
      <c r="T107" s="60" t="n">
        <v>0.00575063169817897</v>
      </c>
    </row>
    <row r="108" customFormat="false" ht="14.4" hidden="false" customHeight="false" outlineLevel="0" collapsed="false">
      <c r="A108" s="57"/>
      <c r="B108" s="58" t="s">
        <v>191</v>
      </c>
      <c r="C108" s="27" t="n">
        <v>0.0079641232635753</v>
      </c>
      <c r="D108" s="27" t="n">
        <v>0.00662417350925477</v>
      </c>
      <c r="E108" s="27" t="n">
        <v>0.00223538616295965</v>
      </c>
      <c r="F108" s="27" t="n">
        <v>0.00412885711504559</v>
      </c>
      <c r="G108" s="27" t="n">
        <v>0.0068916800192967</v>
      </c>
      <c r="H108" s="27" t="n">
        <v>0.00846262341325811</v>
      </c>
      <c r="I108" s="27" t="n">
        <v>0.00297619047619048</v>
      </c>
      <c r="J108" s="27" t="n">
        <v>0.00662251655629139</v>
      </c>
      <c r="K108" s="27" t="n">
        <v>0</v>
      </c>
      <c r="L108" s="59" t="n">
        <v>0.00646481782130596</v>
      </c>
      <c r="M108" s="27" t="n">
        <v>0.00551976047768724</v>
      </c>
      <c r="N108" s="27" t="n">
        <v>0.00591190350325004</v>
      </c>
      <c r="O108" s="27" t="n">
        <v>0.00574626964883498</v>
      </c>
      <c r="P108" s="27" t="n">
        <v>0.00614117546291859</v>
      </c>
      <c r="Q108" s="27" t="n">
        <v>0.00711728960293016</v>
      </c>
      <c r="R108" s="27" t="n">
        <v>0.00584745762711864</v>
      </c>
      <c r="S108" s="27" t="n">
        <v>0.0051266455228744</v>
      </c>
      <c r="T108" s="60" t="n">
        <v>0.00592489326479045</v>
      </c>
    </row>
    <row r="109" customFormat="false" ht="14.4" hidden="false" customHeight="false" outlineLevel="0" collapsed="false">
      <c r="A109" s="57"/>
      <c r="B109" s="58" t="s">
        <v>192</v>
      </c>
      <c r="C109" s="27" t="n">
        <v>0.00696405541756284</v>
      </c>
      <c r="D109" s="27" t="n">
        <v>0.00550964669324968</v>
      </c>
      <c r="E109" s="27" t="n">
        <v>0.0144082811097696</v>
      </c>
      <c r="F109" s="27" t="n">
        <v>0.00270390118863496</v>
      </c>
      <c r="G109" s="27" t="n">
        <v>0.00691993590737582</v>
      </c>
      <c r="H109" s="27" t="n">
        <v>0.00564174894217207</v>
      </c>
      <c r="I109" s="27" t="n">
        <v>0.00446428571428571</v>
      </c>
      <c r="J109" s="27" t="n">
        <v>0.00496688741721854</v>
      </c>
      <c r="K109" s="27" t="n">
        <v>0.00151745068285281</v>
      </c>
      <c r="L109" s="59" t="n">
        <v>0.00569040212805872</v>
      </c>
      <c r="M109" s="27" t="n">
        <v>0.00685531947653167</v>
      </c>
      <c r="N109" s="27" t="n">
        <v>0.00700571944487171</v>
      </c>
      <c r="O109" s="27" t="n">
        <v>0.00640689207874324</v>
      </c>
      <c r="P109" s="27" t="n">
        <v>0.00584439870271383</v>
      </c>
      <c r="Q109" s="27" t="n">
        <v>0.00695080329642887</v>
      </c>
      <c r="R109" s="27" t="n">
        <v>0.00635593220338983</v>
      </c>
      <c r="S109" s="27" t="n">
        <v>0.00690793761133076</v>
      </c>
      <c r="T109" s="60" t="n">
        <v>0.00679620109784787</v>
      </c>
    </row>
    <row r="110" customFormat="false" ht="14.4" hidden="false" customHeight="false" outlineLevel="0" collapsed="false">
      <c r="A110" s="57"/>
      <c r="B110" s="58" t="s">
        <v>193</v>
      </c>
      <c r="C110" s="27" t="n">
        <v>0.00896458271716329</v>
      </c>
      <c r="D110" s="27" t="n">
        <v>0.00222905363201019</v>
      </c>
      <c r="E110" s="27" t="n">
        <v>0.00221325362669273</v>
      </c>
      <c r="F110" s="27" t="n">
        <v>0.00678408808228513</v>
      </c>
      <c r="G110" s="27" t="n">
        <v>0.0068916800192967</v>
      </c>
      <c r="H110" s="27" t="n">
        <v>0.00564174894217207</v>
      </c>
      <c r="I110" s="27" t="n">
        <v>0.00744047619047619</v>
      </c>
      <c r="J110" s="27" t="n">
        <v>0</v>
      </c>
      <c r="K110" s="27" t="n">
        <v>0.00606980273141123</v>
      </c>
      <c r="L110" s="59" t="n">
        <v>0.0057682405374796</v>
      </c>
      <c r="M110" s="27" t="n">
        <v>0.00551976047768724</v>
      </c>
      <c r="N110" s="27" t="n">
        <v>0.00751210061071584</v>
      </c>
      <c r="O110" s="27" t="n">
        <v>0.00633005218340269</v>
      </c>
      <c r="P110" s="27" t="n">
        <v>0.00702202855604774</v>
      </c>
      <c r="Q110" s="27" t="n">
        <v>0.00661783068342629</v>
      </c>
      <c r="R110" s="27" t="n">
        <v>0.00686440677966102</v>
      </c>
      <c r="S110" s="27" t="n">
        <v>0.00729895294782118</v>
      </c>
      <c r="T110" s="60" t="n">
        <v>0.00849525137230984</v>
      </c>
    </row>
    <row r="111" customFormat="false" ht="14.4" hidden="false" customHeight="false" outlineLevel="0" collapsed="false">
      <c r="A111" s="57"/>
      <c r="B111" s="58" t="s">
        <v>194</v>
      </c>
      <c r="C111" s="27" t="n">
        <v>0.00796431906736306</v>
      </c>
      <c r="D111" s="27" t="n">
        <v>0.0120498370201367</v>
      </c>
      <c r="E111" s="27" t="n">
        <v>0.00779065276595839</v>
      </c>
      <c r="F111" s="27" t="n">
        <v>0.00813603867660261</v>
      </c>
      <c r="G111" s="27" t="n">
        <v>0.00551334401543736</v>
      </c>
      <c r="H111" s="27" t="n">
        <v>0</v>
      </c>
      <c r="I111" s="27" t="n">
        <v>0.00595238095238095</v>
      </c>
      <c r="J111" s="27" t="n">
        <v>0.00662251655629139</v>
      </c>
      <c r="K111" s="27" t="n">
        <v>0.00758725341426404</v>
      </c>
      <c r="L111" s="59" t="n">
        <v>0.00651641093587198</v>
      </c>
      <c r="M111" s="27" t="n">
        <v>0.00693769403016705</v>
      </c>
      <c r="N111" s="27" t="n">
        <v>0.0065451469675357</v>
      </c>
      <c r="O111" s="27" t="n">
        <v>0.00708933737337825</v>
      </c>
      <c r="P111" s="27" t="n">
        <v>0.00761041270146537</v>
      </c>
      <c r="Q111" s="27" t="n">
        <v>0.00690918171980355</v>
      </c>
      <c r="R111" s="27" t="n">
        <v>0.00800847457627119</v>
      </c>
      <c r="S111" s="27" t="n">
        <v>0.00712516835382543</v>
      </c>
      <c r="T111" s="60" t="n">
        <v>0.00679620109784787</v>
      </c>
    </row>
    <row r="112" customFormat="false" ht="14.4" hidden="false" customHeight="false" outlineLevel="0" collapsed="false">
      <c r="A112" s="57"/>
      <c r="B112" s="58" t="s">
        <v>195</v>
      </c>
      <c r="C112" s="27" t="n">
        <v>0.012017946983579</v>
      </c>
      <c r="D112" s="27" t="n">
        <v>0.0065821819180709</v>
      </c>
      <c r="E112" s="27" t="n">
        <v>0.00887514704303783</v>
      </c>
      <c r="F112" s="27" t="n">
        <v>0.00948798927092009</v>
      </c>
      <c r="G112" s="27" t="n">
        <v>0.00970486380317362</v>
      </c>
      <c r="H112" s="27" t="n">
        <v>0</v>
      </c>
      <c r="I112" s="27" t="n">
        <v>0.00744047619047619</v>
      </c>
      <c r="J112" s="27" t="n">
        <v>0.00827814569536424</v>
      </c>
      <c r="K112" s="27" t="n">
        <v>0.00303490136570561</v>
      </c>
      <c r="L112" s="59" t="n">
        <v>0.00716310811203707</v>
      </c>
      <c r="M112" s="27" t="n">
        <v>0.00702326242756212</v>
      </c>
      <c r="N112" s="27" t="n">
        <v>0.00665447418936729</v>
      </c>
      <c r="O112" s="27" t="n">
        <v>0.00658239473415109</v>
      </c>
      <c r="P112" s="27" t="n">
        <v>0.00748605350958745</v>
      </c>
      <c r="Q112" s="27" t="n">
        <v>0.00794972113543661</v>
      </c>
      <c r="R112" s="27" t="n">
        <v>0.00817796610169492</v>
      </c>
      <c r="S112" s="27" t="n">
        <v>0.00790719902680627</v>
      </c>
      <c r="T112" s="60" t="n">
        <v>0.00714472423107084</v>
      </c>
    </row>
    <row r="113" customFormat="false" ht="14.4" hidden="false" customHeight="false" outlineLevel="0" collapsed="false">
      <c r="A113" s="57"/>
      <c r="B113" s="58" t="s">
        <v>196</v>
      </c>
      <c r="C113" s="27" t="n">
        <v>0.00224361770211136</v>
      </c>
      <c r="D113" s="27" t="n">
        <v>0.00879023975448916</v>
      </c>
      <c r="E113" s="27" t="n">
        <v>0.00889727957930476</v>
      </c>
      <c r="F113" s="27" t="n">
        <v>0.00408018689365016</v>
      </c>
      <c r="G113" s="27" t="n">
        <v>0.0110266880308747</v>
      </c>
      <c r="H113" s="27" t="n">
        <v>0.0169252468265162</v>
      </c>
      <c r="I113" s="27" t="n">
        <v>0.0133928571428571</v>
      </c>
      <c r="J113" s="27" t="n">
        <v>0.00993377483443709</v>
      </c>
      <c r="K113" s="27" t="n">
        <v>0.0151745068285281</v>
      </c>
      <c r="L113" s="59" t="n">
        <v>0.00716235111126367</v>
      </c>
      <c r="M113" s="27" t="n">
        <v>0.00801574937588633</v>
      </c>
      <c r="N113" s="27" t="n">
        <v>0.00930650403177628</v>
      </c>
      <c r="O113" s="27" t="n">
        <v>0.00774995980328651</v>
      </c>
      <c r="P113" s="27" t="n">
        <v>0.00777593776980303</v>
      </c>
      <c r="Q113" s="27" t="n">
        <v>0.00986431366020145</v>
      </c>
      <c r="R113" s="27" t="n">
        <v>0.00995762711864407</v>
      </c>
      <c r="S113" s="27" t="n">
        <v>0.00716861450232437</v>
      </c>
      <c r="T113" s="60" t="n">
        <v>0.00884377450553281</v>
      </c>
    </row>
    <row r="114" customFormat="false" ht="14.4" hidden="false" customHeight="false" outlineLevel="0" collapsed="false">
      <c r="A114" s="57"/>
      <c r="B114" s="58" t="s">
        <v>197</v>
      </c>
      <c r="C114" s="27" t="n">
        <v>0.00800915813476137</v>
      </c>
      <c r="D114" s="27" t="n">
        <v>0.00996775395727005</v>
      </c>
      <c r="E114" s="27" t="n">
        <v>0.00774638769342454</v>
      </c>
      <c r="F114" s="27" t="n">
        <v>0.00548080770936307</v>
      </c>
      <c r="G114" s="27" t="n">
        <v>0.0137833600385934</v>
      </c>
      <c r="H114" s="27" t="n">
        <v>0.00705218617771509</v>
      </c>
      <c r="I114" s="27" t="n">
        <v>0.0148809523809524</v>
      </c>
      <c r="J114" s="27" t="n">
        <v>0.00827814569536424</v>
      </c>
      <c r="K114" s="27" t="n">
        <v>0.0121396054628225</v>
      </c>
      <c r="L114" s="59" t="n">
        <v>0.00752672211754562</v>
      </c>
      <c r="M114" s="27" t="n">
        <v>0.00876670188988385</v>
      </c>
      <c r="N114" s="27" t="n">
        <v>0.00754856890957903</v>
      </c>
      <c r="O114" s="27" t="n">
        <v>0.00896836127760915</v>
      </c>
      <c r="P114" s="27" t="n">
        <v>0.00933612238625579</v>
      </c>
      <c r="Q114" s="27" t="n">
        <v>0.00786647798218596</v>
      </c>
      <c r="R114" s="27" t="n">
        <v>0.00919491525423729</v>
      </c>
      <c r="S114" s="27" t="n">
        <v>0.00929747577877221</v>
      </c>
      <c r="T114" s="60" t="n">
        <v>0.00962795155528448</v>
      </c>
    </row>
    <row r="115" customFormat="false" ht="14.4" hidden="false" customHeight="false" outlineLevel="0" collapsed="false">
      <c r="A115" s="57"/>
      <c r="B115" s="58" t="s">
        <v>198</v>
      </c>
      <c r="C115" s="27" t="n">
        <v>0.0148669899974614</v>
      </c>
      <c r="D115" s="27" t="n">
        <v>0.0142788906521469</v>
      </c>
      <c r="E115" s="27" t="n">
        <v>0.0110662681334636</v>
      </c>
      <c r="F115" s="27" t="n">
        <v>0.00408018689365016</v>
      </c>
      <c r="G115" s="27" t="n">
        <v>0.0151899519305319</v>
      </c>
      <c r="H115" s="27" t="n">
        <v>0.0183356840620592</v>
      </c>
      <c r="I115" s="27" t="n">
        <v>0.0148809523809524</v>
      </c>
      <c r="J115" s="27" t="n">
        <v>0.00993377483443709</v>
      </c>
      <c r="K115" s="27" t="n">
        <v>0.0136570561456753</v>
      </c>
      <c r="L115" s="59" t="n">
        <v>0.0101814731029802</v>
      </c>
      <c r="M115" s="27" t="n">
        <v>0.00938331335073934</v>
      </c>
      <c r="N115" s="27" t="n">
        <v>0.00983923635925904</v>
      </c>
      <c r="O115" s="27" t="n">
        <v>0.00971109119089545</v>
      </c>
      <c r="P115" s="27" t="n">
        <v>0.0120215706671003</v>
      </c>
      <c r="Q115" s="27" t="n">
        <v>0.0105302588862066</v>
      </c>
      <c r="R115" s="27" t="n">
        <v>0.00953389830508475</v>
      </c>
      <c r="S115" s="27" t="n">
        <v>0.00968849111526263</v>
      </c>
      <c r="T115" s="60" t="n">
        <v>0.0091487322471029</v>
      </c>
    </row>
    <row r="116" customFormat="false" ht="14.4" hidden="false" customHeight="false" outlineLevel="0" collapsed="false">
      <c r="A116" s="57"/>
      <c r="B116" s="58" t="s">
        <v>199</v>
      </c>
      <c r="C116" s="27" t="n">
        <v>0.00804655665822459</v>
      </c>
      <c r="D116" s="27" t="n">
        <v>0.00334358044801528</v>
      </c>
      <c r="E116" s="27" t="n">
        <v>0.00444863978965238</v>
      </c>
      <c r="F116" s="27" t="n">
        <v>0.00545647259866536</v>
      </c>
      <c r="G116" s="27" t="n">
        <v>0.00964835202701538</v>
      </c>
      <c r="H116" s="27" t="n">
        <v>0.00987306064880113</v>
      </c>
      <c r="I116" s="27" t="n">
        <v>0.00446428571428571</v>
      </c>
      <c r="J116" s="27" t="n">
        <v>0.00993377483443709</v>
      </c>
      <c r="K116" s="27" t="n">
        <v>0.00606980273141123</v>
      </c>
      <c r="L116" s="59" t="n">
        <v>0.0104609546668643</v>
      </c>
      <c r="M116" s="27" t="n">
        <v>0.00897623134820196</v>
      </c>
      <c r="N116" s="27" t="n">
        <v>0.0113537970460717</v>
      </c>
      <c r="O116" s="27" t="n">
        <v>0.0118880264630245</v>
      </c>
      <c r="P116" s="27" t="n">
        <v>0.00991933715668154</v>
      </c>
      <c r="Q116" s="27" t="n">
        <v>0.0110713393823358</v>
      </c>
      <c r="R116" s="27" t="n">
        <v>0.0105084745762712</v>
      </c>
      <c r="S116" s="27" t="n">
        <v>0.00925402963027328</v>
      </c>
      <c r="T116" s="60" t="n">
        <v>0.0101943016467718</v>
      </c>
    </row>
    <row r="117" customFormat="false" ht="14.4" hidden="false" customHeight="false" outlineLevel="0" collapsed="false">
      <c r="A117" s="57"/>
      <c r="B117" s="58" t="s">
        <v>200</v>
      </c>
      <c r="C117" s="27" t="n">
        <v>0.0148431998372479</v>
      </c>
      <c r="D117" s="27" t="n">
        <v>0.00456308624198004</v>
      </c>
      <c r="E117" s="27" t="n">
        <v>0.0177729799357493</v>
      </c>
      <c r="F117" s="27" t="n">
        <v>0.0095123243816178</v>
      </c>
      <c r="G117" s="27" t="n">
        <v>0.0110266880308747</v>
      </c>
      <c r="H117" s="27" t="n">
        <v>0.0112834978843441</v>
      </c>
      <c r="I117" s="27" t="n">
        <v>0.0148809523809524</v>
      </c>
      <c r="J117" s="27" t="n">
        <v>0.0165562913907285</v>
      </c>
      <c r="K117" s="27" t="n">
        <v>0.0106221547799697</v>
      </c>
      <c r="L117" s="59" t="n">
        <v>0.0106991952968619</v>
      </c>
      <c r="M117" s="27" t="n">
        <v>0.0100614728423805</v>
      </c>
      <c r="N117" s="27" t="n">
        <v>0.0102267751454212</v>
      </c>
      <c r="O117" s="27" t="n">
        <v>0.0102568300340813</v>
      </c>
      <c r="P117" s="27" t="n">
        <v>0.0120215706671003</v>
      </c>
      <c r="Q117" s="27" t="n">
        <v>0.0102805294264547</v>
      </c>
      <c r="R117" s="27" t="n">
        <v>0.00949152542372881</v>
      </c>
      <c r="S117" s="27" t="n">
        <v>0.0102967371942477</v>
      </c>
      <c r="T117" s="60" t="n">
        <v>0.00980221312189597</v>
      </c>
    </row>
    <row r="118" customFormat="false" ht="14.4" hidden="false" customHeight="false" outlineLevel="0" collapsed="false">
      <c r="A118" s="57"/>
      <c r="B118" s="58" t="s">
        <v>201</v>
      </c>
      <c r="C118" s="27" t="n">
        <v>0.0129944204731657</v>
      </c>
      <c r="D118" s="27" t="n">
        <v>0.0165079442841571</v>
      </c>
      <c r="E118" s="27" t="n">
        <v>0.00670671180228563</v>
      </c>
      <c r="F118" s="27" t="n">
        <v>0.00408018689365016</v>
      </c>
      <c r="G118" s="27" t="n">
        <v>0.00413500801157802</v>
      </c>
      <c r="H118" s="27" t="n">
        <v>0.00846262341325811</v>
      </c>
      <c r="I118" s="27" t="n">
        <v>0.00297619047619048</v>
      </c>
      <c r="J118" s="27" t="n">
        <v>0.00993377483443709</v>
      </c>
      <c r="K118" s="27" t="n">
        <v>0.0182094081942337</v>
      </c>
      <c r="L118" s="59" t="n">
        <v>0.0095731215278467</v>
      </c>
      <c r="M118" s="27" t="n">
        <v>0.00902021323830938</v>
      </c>
      <c r="N118" s="27" t="n">
        <v>0.00895382179324956</v>
      </c>
      <c r="O118" s="27" t="n">
        <v>0.00942296248649552</v>
      </c>
      <c r="P118" s="27" t="n">
        <v>0.00945875845313641</v>
      </c>
      <c r="Q118" s="27" t="n">
        <v>0.00915674685757096</v>
      </c>
      <c r="R118" s="27" t="n">
        <v>0.00872881355932203</v>
      </c>
      <c r="S118" s="27" t="n">
        <v>0.0084285528087935</v>
      </c>
      <c r="T118" s="60" t="n">
        <v>0.00884377450553281</v>
      </c>
    </row>
    <row r="119" customFormat="false" ht="14.4" hidden="false" customHeight="false" outlineLevel="0" collapsed="false">
      <c r="A119" s="57"/>
      <c r="B119" s="58" t="s">
        <v>202</v>
      </c>
      <c r="C119" s="27" t="n">
        <v>0.00819556334071416</v>
      </c>
      <c r="D119" s="27" t="n">
        <v>0.0120918286113206</v>
      </c>
      <c r="E119" s="27" t="n">
        <v>0.0110884006697306</v>
      </c>
      <c r="F119" s="27" t="n">
        <v>0.00816037378730032</v>
      </c>
      <c r="G119" s="27" t="n">
        <v>0.00413500801157802</v>
      </c>
      <c r="H119" s="27" t="n">
        <v>0.00564174894217207</v>
      </c>
      <c r="I119" s="27" t="n">
        <v>0.0148809523809524</v>
      </c>
      <c r="J119" s="27" t="n">
        <v>0.00993377483443709</v>
      </c>
      <c r="K119" s="27" t="n">
        <v>0.0151745068285281</v>
      </c>
      <c r="L119" s="59" t="n">
        <v>0.0085058362828106</v>
      </c>
      <c r="M119" s="27" t="n">
        <v>0.0100966716621488</v>
      </c>
      <c r="N119" s="27" t="n">
        <v>0.00907116893384074</v>
      </c>
      <c r="O119" s="27" t="n">
        <v>0.00804937619633821</v>
      </c>
      <c r="P119" s="27" t="n">
        <v>0.00836346035272202</v>
      </c>
      <c r="Q119" s="27" t="n">
        <v>0.00790809955881129</v>
      </c>
      <c r="R119" s="27" t="n">
        <v>0.00872881355932203</v>
      </c>
      <c r="S119" s="27" t="n">
        <v>0.00894990659078073</v>
      </c>
      <c r="T119" s="60" t="n">
        <v>0.00866951293892132</v>
      </c>
    </row>
    <row r="120" customFormat="false" ht="14.4" hidden="false" customHeight="false" outlineLevel="0" collapsed="false">
      <c r="A120" s="57"/>
      <c r="B120" s="58" t="s">
        <v>203</v>
      </c>
      <c r="C120" s="27" t="n">
        <v>0.00415642490479286</v>
      </c>
      <c r="D120" s="27" t="n">
        <v>0.0132063554273257</v>
      </c>
      <c r="E120" s="27" t="n">
        <v>0.00896367718810554</v>
      </c>
      <c r="F120" s="27" t="n">
        <v>0.00953665949231552</v>
      </c>
      <c r="G120" s="27" t="n">
        <v>0.0124332799228132</v>
      </c>
      <c r="H120" s="27" t="n">
        <v>0.00705218617771509</v>
      </c>
      <c r="I120" s="27" t="n">
        <v>0.00744047619047619</v>
      </c>
      <c r="J120" s="27" t="n">
        <v>0.0132450331125828</v>
      </c>
      <c r="K120" s="27" t="n">
        <v>0.00758725341426404</v>
      </c>
      <c r="L120" s="59" t="n">
        <v>0.00759129740516875</v>
      </c>
      <c r="M120" s="27" t="n">
        <v>0.00829887031750067</v>
      </c>
      <c r="N120" s="27" t="n">
        <v>0.00778784600148114</v>
      </c>
      <c r="O120" s="27" t="n">
        <v>0.00684000487293699</v>
      </c>
      <c r="P120" s="27" t="n">
        <v>0.00689594623917253</v>
      </c>
      <c r="Q120" s="27" t="n">
        <v>0.00628485807042371</v>
      </c>
      <c r="R120" s="27" t="n">
        <v>0.00686440677966102</v>
      </c>
      <c r="S120" s="27" t="n">
        <v>0.00603901464135204</v>
      </c>
      <c r="T120" s="60" t="n">
        <v>0.00688333188115361</v>
      </c>
    </row>
    <row r="121" customFormat="false" ht="14.4" hidden="false" customHeight="false" outlineLevel="0" collapsed="false">
      <c r="A121" s="57"/>
      <c r="B121" s="58" t="s">
        <v>204</v>
      </c>
      <c r="C121" s="27" t="n">
        <v>0.0131104342174168</v>
      </c>
      <c r="D121" s="27" t="n">
        <v>0.00447910305961231</v>
      </c>
      <c r="E121" s="27" t="n">
        <v>0.0177724266223426</v>
      </c>
      <c r="F121" s="27" t="n">
        <v>0.00545647259866536</v>
      </c>
      <c r="G121" s="27" t="n">
        <v>0.00551334401543736</v>
      </c>
      <c r="H121" s="27" t="n">
        <v>0.00705218617771509</v>
      </c>
      <c r="I121" s="27" t="n">
        <v>0.00744047619047619</v>
      </c>
      <c r="J121" s="27" t="n">
        <v>0.00662251655629139</v>
      </c>
      <c r="K121" s="27" t="n">
        <v>0.00455235204855842</v>
      </c>
      <c r="L121" s="59" t="n">
        <v>0.00808132273570231</v>
      </c>
      <c r="M121" s="27" t="n">
        <v>0.00576209337295385</v>
      </c>
      <c r="N121" s="27" t="n">
        <v>0.0077031805153025</v>
      </c>
      <c r="O121" s="27" t="n">
        <v>0.00719594332175606</v>
      </c>
      <c r="P121" s="27" t="n">
        <v>0.00689336155167659</v>
      </c>
      <c r="Q121" s="27" t="n">
        <v>0.00541080496129193</v>
      </c>
      <c r="R121" s="27" t="n">
        <v>0.00754237288135593</v>
      </c>
      <c r="S121" s="27" t="n">
        <v>0.00595212234435417</v>
      </c>
      <c r="T121" s="60" t="n">
        <v>0.00636054718131916</v>
      </c>
    </row>
    <row r="122" customFormat="false" ht="14.4" hidden="false" customHeight="false" outlineLevel="0" collapsed="false">
      <c r="A122" s="57"/>
      <c r="B122" s="58" t="s">
        <v>205</v>
      </c>
      <c r="C122" s="27" t="n">
        <v>0.00796431906736306</v>
      </c>
      <c r="D122" s="27" t="n">
        <v>0.0176434668957541</v>
      </c>
      <c r="E122" s="27" t="n">
        <v>0.00891996542897836</v>
      </c>
      <c r="F122" s="27" t="n">
        <v>0.00408018689365016</v>
      </c>
      <c r="G122" s="27" t="n">
        <v>0.00551334401543736</v>
      </c>
      <c r="H122" s="27" t="n">
        <v>0.00423131170662906</v>
      </c>
      <c r="I122" s="27" t="n">
        <v>0.0104166666666667</v>
      </c>
      <c r="J122" s="27" t="n">
        <v>0.00827814569536424</v>
      </c>
      <c r="K122" s="27" t="n">
        <v>0.00455235204855842</v>
      </c>
      <c r="L122" s="59" t="n">
        <v>0.00654351468521214</v>
      </c>
      <c r="M122" s="27" t="n">
        <v>0.00663221618223487</v>
      </c>
      <c r="N122" s="27" t="n">
        <v>0.00634226049973881</v>
      </c>
      <c r="O122" s="27" t="n">
        <v>0.00531315685464123</v>
      </c>
      <c r="P122" s="27" t="n">
        <v>0.00546529018958957</v>
      </c>
      <c r="Q122" s="27" t="n">
        <v>0.0060767501872971</v>
      </c>
      <c r="R122" s="27" t="n">
        <v>0.00720338983050848</v>
      </c>
      <c r="S122" s="27" t="n">
        <v>0.00517009167137333</v>
      </c>
      <c r="T122" s="60" t="n">
        <v>0.00535854317330313</v>
      </c>
    </row>
    <row r="123" customFormat="false" ht="14.4" hidden="false" customHeight="false" outlineLevel="0" collapsed="false">
      <c r="A123" s="57" t="s">
        <v>210</v>
      </c>
      <c r="B123" s="58" t="s">
        <v>182</v>
      </c>
      <c r="C123" s="27" t="n">
        <v>0.00507092649555178</v>
      </c>
      <c r="D123" s="27" t="n">
        <v>0.00548865089765774</v>
      </c>
      <c r="E123" s="27" t="n">
        <v>0.00553313406673181</v>
      </c>
      <c r="F123" s="27" t="n">
        <v>7.3005332093144E-005</v>
      </c>
      <c r="G123" s="27" t="n">
        <v>0.00827001602315604</v>
      </c>
      <c r="H123" s="27" t="n">
        <v>0.0112834978843441</v>
      </c>
      <c r="I123" s="27" t="n">
        <v>0.00148809523809524</v>
      </c>
      <c r="J123" s="27" t="n">
        <v>0.00496688741721854</v>
      </c>
      <c r="K123" s="27" t="n">
        <v>0.00455235204855842</v>
      </c>
      <c r="L123" s="59" t="n">
        <v>0.00594446173298072</v>
      </c>
      <c r="M123" s="27" t="n">
        <v>0.00607961467339654</v>
      </c>
      <c r="N123" s="27" t="n">
        <v>0.00482136932015226</v>
      </c>
      <c r="O123" s="27" t="n">
        <v>0.00464576181154191</v>
      </c>
      <c r="P123" s="27" t="n">
        <v>0.00487604448167329</v>
      </c>
      <c r="Q123" s="27" t="n">
        <v>0.00474485973528677</v>
      </c>
      <c r="R123" s="27" t="n">
        <v>0.00411016949152542</v>
      </c>
      <c r="S123" s="27" t="n">
        <v>0.00460529174088717</v>
      </c>
      <c r="T123" s="60" t="n">
        <v>0.00470506229851006</v>
      </c>
    </row>
    <row r="124" customFormat="false" ht="14.4" hidden="false" customHeight="false" outlineLevel="0" collapsed="false">
      <c r="A124" s="57"/>
      <c r="B124" s="58" t="s">
        <v>183</v>
      </c>
      <c r="C124" s="27" t="n">
        <v>0.00598503647873517</v>
      </c>
      <c r="D124" s="27" t="n">
        <v>0.00437412408165265</v>
      </c>
      <c r="E124" s="27" t="n">
        <v>0.00444863978965238</v>
      </c>
      <c r="F124" s="27" t="n">
        <v>0.00405585178295245</v>
      </c>
      <c r="G124" s="27" t="n">
        <v>0.00964835202701538</v>
      </c>
      <c r="H124" s="27" t="n">
        <v>0.0112834978843441</v>
      </c>
      <c r="I124" s="27" t="n">
        <v>0.00892857142857143</v>
      </c>
      <c r="J124" s="27" t="n">
        <v>0.00827814569536424</v>
      </c>
      <c r="K124" s="27" t="n">
        <v>0.00303490136570561</v>
      </c>
      <c r="L124" s="59" t="n">
        <v>0.00583237489166256</v>
      </c>
      <c r="M124" s="27" t="n">
        <v>0.00591566402706569</v>
      </c>
      <c r="N124" s="27" t="n">
        <v>0.00587069704415117</v>
      </c>
      <c r="O124" s="27" t="n">
        <v>0.00460470806985289</v>
      </c>
      <c r="P124" s="27" t="n">
        <v>0.00487604448167329</v>
      </c>
      <c r="Q124" s="27" t="n">
        <v>0.00624323649379839</v>
      </c>
      <c r="R124" s="27" t="n">
        <v>0.00580508474576271</v>
      </c>
      <c r="S124" s="27" t="n">
        <v>0.00547421471086588</v>
      </c>
      <c r="T124" s="60" t="n">
        <v>0.0050971508233859</v>
      </c>
    </row>
    <row r="125" customFormat="false" ht="14.4" hidden="false" customHeight="false" outlineLevel="0" collapsed="false">
      <c r="A125" s="57"/>
      <c r="B125" s="58" t="s">
        <v>184</v>
      </c>
      <c r="C125" s="27" t="n">
        <v>0.00407252298173533</v>
      </c>
      <c r="D125" s="27" t="n">
        <v>0.00984177918371846</v>
      </c>
      <c r="E125" s="27" t="n">
        <v>0.00553313406673181</v>
      </c>
      <c r="F125" s="27" t="n">
        <v>0.00675975297158741</v>
      </c>
      <c r="G125" s="27" t="n">
        <v>0.00275667200771868</v>
      </c>
      <c r="H125" s="27" t="n">
        <v>0.00282087447108604</v>
      </c>
      <c r="I125" s="27" t="n">
        <v>0.00446428571428571</v>
      </c>
      <c r="J125" s="27" t="n">
        <v>0.0033112582781457</v>
      </c>
      <c r="K125" s="27" t="n">
        <v>0.00455235204855842</v>
      </c>
      <c r="L125" s="59" t="n">
        <v>0.0065178351899044</v>
      </c>
      <c r="M125" s="27" t="n">
        <v>0.00565895883488047</v>
      </c>
      <c r="N125" s="27" t="n">
        <v>0.00510187228984274</v>
      </c>
      <c r="O125" s="27" t="n">
        <v>0.00535872567179096</v>
      </c>
      <c r="P125" s="27" t="n">
        <v>0.00399432982604549</v>
      </c>
      <c r="Q125" s="27" t="n">
        <v>0.0047864813119121</v>
      </c>
      <c r="R125" s="27" t="n">
        <v>0.00406779661016949</v>
      </c>
      <c r="S125" s="27" t="n">
        <v>0.00399704566190207</v>
      </c>
      <c r="T125" s="60" t="n">
        <v>0.00505358543173303</v>
      </c>
    </row>
    <row r="126" customFormat="false" ht="14.4" hidden="false" customHeight="false" outlineLevel="0" collapsed="false">
      <c r="A126" s="57"/>
      <c r="B126" s="58" t="s">
        <v>185</v>
      </c>
      <c r="C126" s="27" t="n">
        <v>0.00589516254015079</v>
      </c>
      <c r="D126" s="27" t="n">
        <v>0.00328059306123949</v>
      </c>
      <c r="E126" s="27" t="n">
        <v>0.00444863978965238</v>
      </c>
      <c r="F126" s="27" t="n">
        <v>0.00953665949231552</v>
      </c>
      <c r="G126" s="27" t="n">
        <v>0.00551334401543736</v>
      </c>
      <c r="H126" s="27" t="n">
        <v>0.00564174894217207</v>
      </c>
      <c r="I126" s="27" t="n">
        <v>0.00446428571428571</v>
      </c>
      <c r="J126" s="27" t="n">
        <v>0.0033112582781457</v>
      </c>
      <c r="K126" s="27" t="n">
        <v>0.00606980273141123</v>
      </c>
      <c r="L126" s="59" t="n">
        <v>0.00526723869573184</v>
      </c>
      <c r="M126" s="27" t="n">
        <v>0.00583169255155047</v>
      </c>
      <c r="N126" s="27" t="n">
        <v>0.00533013898480373</v>
      </c>
      <c r="O126" s="27" t="n">
        <v>0.00489509431198318</v>
      </c>
      <c r="P126" s="27" t="n">
        <v>0.00491807192063169</v>
      </c>
      <c r="Q126" s="27" t="n">
        <v>0.0047864813119121</v>
      </c>
      <c r="R126" s="27" t="n">
        <v>0.00470338983050847</v>
      </c>
      <c r="S126" s="27" t="n">
        <v>0.00495286092887866</v>
      </c>
      <c r="T126" s="60" t="n">
        <v>0.004051581423717</v>
      </c>
    </row>
    <row r="127" customFormat="false" ht="14.4" hidden="false" customHeight="false" outlineLevel="0" collapsed="false">
      <c r="A127" s="57"/>
      <c r="B127" s="58" t="s">
        <v>186</v>
      </c>
      <c r="C127" s="27" t="n">
        <v>0.00298189588388131</v>
      </c>
      <c r="D127" s="27" t="n">
        <v>0.00332258465242335</v>
      </c>
      <c r="E127" s="27" t="n">
        <v>0.00663976088007818</v>
      </c>
      <c r="F127" s="27" t="n">
        <v>0.00678408808228513</v>
      </c>
      <c r="G127" s="27" t="n">
        <v>0.00551334401543736</v>
      </c>
      <c r="H127" s="27" t="n">
        <v>0.00423131170662906</v>
      </c>
      <c r="I127" s="27" t="n">
        <v>0.00595238095238095</v>
      </c>
      <c r="J127" s="27" t="n">
        <v>0</v>
      </c>
      <c r="K127" s="27" t="n">
        <v>0.00758725341426404</v>
      </c>
      <c r="L127" s="59" t="n">
        <v>0.00593413296469633</v>
      </c>
      <c r="M127" s="27" t="n">
        <v>0.00612998425102334</v>
      </c>
      <c r="N127" s="27" t="n">
        <v>0.00517245922614076</v>
      </c>
      <c r="O127" s="27" t="n">
        <v>0.00493840559140255</v>
      </c>
      <c r="P127" s="27" t="n">
        <v>0.00437085365167382</v>
      </c>
      <c r="Q127" s="27" t="n">
        <v>0.00528594023141597</v>
      </c>
      <c r="R127" s="27" t="n">
        <v>0.00495762711864407</v>
      </c>
      <c r="S127" s="27" t="n">
        <v>0.00482252248338185</v>
      </c>
      <c r="T127" s="60" t="n">
        <v>0.00448723534024571</v>
      </c>
    </row>
    <row r="128" customFormat="false" ht="14.4" hidden="false" customHeight="false" outlineLevel="0" collapsed="false">
      <c r="A128" s="57"/>
      <c r="B128" s="58" t="s">
        <v>187</v>
      </c>
      <c r="C128" s="27" t="n">
        <v>0.00202647130147939</v>
      </c>
      <c r="D128" s="27" t="n">
        <v>0.00656118612247897</v>
      </c>
      <c r="E128" s="27" t="n">
        <v>0.00334201297630602</v>
      </c>
      <c r="F128" s="27" t="n">
        <v>0.00405585178295245</v>
      </c>
      <c r="G128" s="27" t="n">
        <v>0.00551334401543736</v>
      </c>
      <c r="H128" s="27" t="n">
        <v>0.00141043723554302</v>
      </c>
      <c r="I128" s="27" t="n">
        <v>0.00446428571428571</v>
      </c>
      <c r="J128" s="27" t="n">
        <v>0.00165562913907285</v>
      </c>
      <c r="K128" s="27" t="n">
        <v>0.00303490136570561</v>
      </c>
      <c r="L128" s="59" t="n">
        <v>0.00610928499415668</v>
      </c>
      <c r="M128" s="27" t="n">
        <v>0.00629313643641426</v>
      </c>
      <c r="N128" s="27" t="n">
        <v>0.00618685272774623</v>
      </c>
      <c r="O128" s="27" t="n">
        <v>0.00636132326159351</v>
      </c>
      <c r="P128" s="27" t="n">
        <v>0.0050861816764653</v>
      </c>
      <c r="Q128" s="27" t="n">
        <v>0.00445350869890951</v>
      </c>
      <c r="R128" s="27" t="n">
        <v>0.00525423728813559</v>
      </c>
      <c r="S128" s="27" t="n">
        <v>0.00538732241386801</v>
      </c>
      <c r="T128" s="60" t="n">
        <v>0.0057070663065261</v>
      </c>
    </row>
    <row r="129" customFormat="false" ht="14.4" hidden="false" customHeight="false" outlineLevel="0" collapsed="false">
      <c r="A129" s="57"/>
      <c r="B129" s="58" t="s">
        <v>188</v>
      </c>
      <c r="C129" s="27" t="n">
        <v>0.00407418731393133</v>
      </c>
      <c r="D129" s="27" t="n">
        <v>0.00439511987724458</v>
      </c>
      <c r="E129" s="27" t="n">
        <v>0.00670671180228563</v>
      </c>
      <c r="F129" s="27" t="n">
        <v>0.00550514282006079</v>
      </c>
      <c r="G129" s="27" t="n">
        <v>0.00691993590737582</v>
      </c>
      <c r="H129" s="27" t="n">
        <v>0.00282087447108604</v>
      </c>
      <c r="I129" s="27" t="n">
        <v>0</v>
      </c>
      <c r="J129" s="27" t="n">
        <v>0.00165562913907285</v>
      </c>
      <c r="K129" s="27" t="n">
        <v>0.00303490136570561</v>
      </c>
      <c r="L129" s="59" t="n">
        <v>0.00575345951206922</v>
      </c>
      <c r="M129" s="27" t="n">
        <v>0.00537583789326613</v>
      </c>
      <c r="N129" s="27" t="n">
        <v>0.00592130214896345</v>
      </c>
      <c r="O129" s="27" t="n">
        <v>0.00632704213309555</v>
      </c>
      <c r="P129" s="27" t="n">
        <v>0.00571659326084133</v>
      </c>
      <c r="Q129" s="27" t="n">
        <v>0.0060767501872971</v>
      </c>
      <c r="R129" s="27" t="n">
        <v>0.00567796610169492</v>
      </c>
      <c r="S129" s="27" t="n">
        <v>0.0051266455228744</v>
      </c>
      <c r="T129" s="60" t="n">
        <v>0.0050971508233859</v>
      </c>
    </row>
    <row r="130" customFormat="false" ht="14.4" hidden="false" customHeight="false" outlineLevel="0" collapsed="false">
      <c r="A130" s="57"/>
      <c r="B130" s="58" t="s">
        <v>189</v>
      </c>
      <c r="C130" s="27" t="n">
        <v>0.00689562199373878</v>
      </c>
      <c r="D130" s="27" t="n">
        <v>0.00222905363201019</v>
      </c>
      <c r="E130" s="27" t="n">
        <v>0.00221325362669273</v>
      </c>
      <c r="F130" s="27" t="n">
        <v>0.00140062081571291</v>
      </c>
      <c r="G130" s="27" t="n">
        <v>0</v>
      </c>
      <c r="H130" s="27" t="n">
        <v>0.00282087447108604</v>
      </c>
      <c r="I130" s="27" t="n">
        <v>0</v>
      </c>
      <c r="J130" s="27" t="n">
        <v>0.0033112582781457</v>
      </c>
      <c r="K130" s="27" t="n">
        <v>0.00303490136570561</v>
      </c>
      <c r="L130" s="59" t="n">
        <v>0.00561420648835743</v>
      </c>
      <c r="M130" s="27" t="n">
        <v>0.00499836548391756</v>
      </c>
      <c r="N130" s="27" t="n">
        <v>0.00513127218573138</v>
      </c>
      <c r="O130" s="27" t="n">
        <v>0.00473313688295745</v>
      </c>
      <c r="P130" s="27" t="n">
        <v>0.00567628894688022</v>
      </c>
      <c r="Q130" s="27" t="n">
        <v>0.0047864813119121</v>
      </c>
      <c r="R130" s="27" t="n">
        <v>0.00470338983050847</v>
      </c>
      <c r="S130" s="27" t="n">
        <v>0.00417083025589781</v>
      </c>
      <c r="T130" s="60" t="n">
        <v>0.00431297377363422</v>
      </c>
    </row>
    <row r="131" customFormat="false" ht="14.4" hidden="false" customHeight="false" outlineLevel="0" collapsed="false">
      <c r="A131" s="57"/>
      <c r="B131" s="58" t="s">
        <v>190</v>
      </c>
      <c r="C131" s="27" t="n">
        <v>0.00397961408444058</v>
      </c>
      <c r="D131" s="27" t="n">
        <v>0.00332258465242335</v>
      </c>
      <c r="E131" s="27" t="n">
        <v>0.00553313406673181</v>
      </c>
      <c r="F131" s="27" t="n">
        <v>0.00135195059431748</v>
      </c>
      <c r="G131" s="27" t="n">
        <v>0.00551334401543736</v>
      </c>
      <c r="H131" s="27" t="n">
        <v>0.00141043723554302</v>
      </c>
      <c r="I131" s="27" t="n">
        <v>0.00446428571428571</v>
      </c>
      <c r="J131" s="27" t="n">
        <v>0.00165562913907285</v>
      </c>
      <c r="K131" s="27" t="n">
        <v>0.00303490136570561</v>
      </c>
      <c r="L131" s="59" t="n">
        <v>0.00486265690094567</v>
      </c>
      <c r="M131" s="27" t="n">
        <v>0.00459767116889957</v>
      </c>
      <c r="N131" s="27" t="n">
        <v>0.00513519476100846</v>
      </c>
      <c r="O131" s="27" t="n">
        <v>0.00368421796342839</v>
      </c>
      <c r="P131" s="27" t="n">
        <v>0.00454154809500337</v>
      </c>
      <c r="Q131" s="27" t="n">
        <v>0.00457837342878548</v>
      </c>
      <c r="R131" s="27" t="n">
        <v>0.00478813559322034</v>
      </c>
      <c r="S131" s="27" t="n">
        <v>0.0045183994438893</v>
      </c>
      <c r="T131" s="60" t="n">
        <v>0.00457436612355145</v>
      </c>
    </row>
    <row r="132" customFormat="false" ht="14.4" hidden="false" customHeight="false" outlineLevel="0" collapsed="false">
      <c r="A132" s="57"/>
      <c r="B132" s="58" t="s">
        <v>191</v>
      </c>
      <c r="C132" s="27" t="n">
        <v>0.00787934022347282</v>
      </c>
      <c r="D132" s="27" t="n">
        <v>0.00656118612247897</v>
      </c>
      <c r="E132" s="27" t="n">
        <v>0.00444863978965238</v>
      </c>
      <c r="F132" s="27" t="n">
        <v>0.00135195059431748</v>
      </c>
      <c r="G132" s="27" t="n">
        <v>0.00964835202701538</v>
      </c>
      <c r="H132" s="27" t="n">
        <v>0.00423131170662906</v>
      </c>
      <c r="I132" s="27" t="n">
        <v>0.00595238095238095</v>
      </c>
      <c r="J132" s="27" t="n">
        <v>0.00165562913907285</v>
      </c>
      <c r="K132" s="27" t="n">
        <v>0.00151745068285281</v>
      </c>
      <c r="L132" s="59" t="n">
        <v>0.00478518528571396</v>
      </c>
      <c r="M132" s="27" t="n">
        <v>0.00517269612246741</v>
      </c>
      <c r="N132" s="27" t="n">
        <v>0.00540229883495048</v>
      </c>
      <c r="O132" s="27" t="n">
        <v>0.00494367317944004</v>
      </c>
      <c r="P132" s="27" t="n">
        <v>0.00496182248458739</v>
      </c>
      <c r="Q132" s="27" t="n">
        <v>0.00561891284441855</v>
      </c>
      <c r="R132" s="27" t="n">
        <v>0.00622881355932203</v>
      </c>
      <c r="S132" s="27" t="n">
        <v>0.00629969153234566</v>
      </c>
      <c r="T132" s="60" t="n">
        <v>0.00553280473991461</v>
      </c>
    </row>
    <row r="133" customFormat="false" ht="14.4" hidden="false" customHeight="false" outlineLevel="0" collapsed="false">
      <c r="A133" s="57"/>
      <c r="B133" s="58" t="s">
        <v>192</v>
      </c>
      <c r="C133" s="27" t="n">
        <v>0.00596379176776261</v>
      </c>
      <c r="D133" s="27" t="n">
        <v>0.0067081566916225</v>
      </c>
      <c r="E133" s="27" t="n">
        <v>0.00663976088007818</v>
      </c>
      <c r="F133" s="27" t="n">
        <v>0.0108399398652376</v>
      </c>
      <c r="G133" s="27" t="n">
        <v>0.0068916800192967</v>
      </c>
      <c r="H133" s="27" t="n">
        <v>0.00141043723554302</v>
      </c>
      <c r="I133" s="27" t="n">
        <v>0.00892857142857143</v>
      </c>
      <c r="J133" s="27" t="n">
        <v>0.00993377483443709</v>
      </c>
      <c r="K133" s="27" t="n">
        <v>0.00910470409711684</v>
      </c>
      <c r="L133" s="59" t="n">
        <v>0.00528727970589755</v>
      </c>
      <c r="M133" s="27" t="n">
        <v>0.00565090768706958</v>
      </c>
      <c r="N133" s="27" t="n">
        <v>0.00610845947827302</v>
      </c>
      <c r="O133" s="27" t="n">
        <v>0.00665396704145415</v>
      </c>
      <c r="P133" s="27" t="n">
        <v>0.00601595470854203</v>
      </c>
      <c r="Q133" s="27" t="n">
        <v>0.00649296595355032</v>
      </c>
      <c r="R133" s="27" t="n">
        <v>0.00682203389830509</v>
      </c>
      <c r="S133" s="27" t="n">
        <v>0.00716861450232437</v>
      </c>
      <c r="T133" s="60" t="n">
        <v>0.00609915483140193</v>
      </c>
    </row>
    <row r="134" customFormat="false" ht="14.4" hidden="false" customHeight="false" outlineLevel="0" collapsed="false">
      <c r="A134" s="57"/>
      <c r="B134" s="58" t="s">
        <v>193</v>
      </c>
      <c r="C134" s="27" t="n">
        <v>0.00603222519158667</v>
      </c>
      <c r="D134" s="27" t="n">
        <v>0.007696708734076</v>
      </c>
      <c r="E134" s="27" t="n">
        <v>0.00774638769342454</v>
      </c>
      <c r="F134" s="27" t="n">
        <v>0.00678408808228513</v>
      </c>
      <c r="G134" s="27" t="n">
        <v>0.00827001602315604</v>
      </c>
      <c r="H134" s="27" t="n">
        <v>0.0112834978843441</v>
      </c>
      <c r="I134" s="27" t="n">
        <v>0.0148809523809524</v>
      </c>
      <c r="J134" s="27" t="n">
        <v>0.00662251655629139</v>
      </c>
      <c r="K134" s="27" t="n">
        <v>0.00455235204855842</v>
      </c>
      <c r="L134" s="59" t="n">
        <v>0.00617601422212472</v>
      </c>
      <c r="M134" s="27" t="n">
        <v>0.00655622931611887</v>
      </c>
      <c r="N134" s="27" t="n">
        <v>0.0064540538951357</v>
      </c>
      <c r="O134" s="27" t="n">
        <v>0.00632628962051877</v>
      </c>
      <c r="P134" s="27" t="n">
        <v>0.00719186143687864</v>
      </c>
      <c r="Q134" s="27" t="n">
        <v>0.00674269541330226</v>
      </c>
      <c r="R134" s="27" t="n">
        <v>0.0073728813559322</v>
      </c>
      <c r="S134" s="27" t="n">
        <v>0.0070817222053265</v>
      </c>
      <c r="T134" s="60" t="n">
        <v>0.00797246667247539</v>
      </c>
    </row>
    <row r="135" customFormat="false" ht="14.4" hidden="false" customHeight="false" outlineLevel="0" collapsed="false">
      <c r="A135" s="57"/>
      <c r="B135" s="58" t="s">
        <v>194</v>
      </c>
      <c r="C135" s="27" t="n">
        <v>0.00400575389010728</v>
      </c>
      <c r="D135" s="27" t="n">
        <v>0.00662417350925477</v>
      </c>
      <c r="E135" s="27" t="n">
        <v>0.00557795245267234</v>
      </c>
      <c r="F135" s="27" t="n">
        <v>0.00410452200434788</v>
      </c>
      <c r="G135" s="27" t="n">
        <v>0.00827001602315604</v>
      </c>
      <c r="H135" s="27" t="n">
        <v>0.00282087447108604</v>
      </c>
      <c r="I135" s="27" t="n">
        <v>0.00446428571428571</v>
      </c>
      <c r="J135" s="27" t="n">
        <v>0.00662251655629139</v>
      </c>
      <c r="K135" s="27" t="n">
        <v>0.00910470409711684</v>
      </c>
      <c r="L135" s="59" t="n">
        <v>0.00685249196479773</v>
      </c>
      <c r="M135" s="27" t="n">
        <v>0.0055149697120477</v>
      </c>
      <c r="N135" s="27" t="n">
        <v>0.00685264191561799</v>
      </c>
      <c r="O135" s="27" t="n">
        <v>0.00629501854232795</v>
      </c>
      <c r="P135" s="27" t="n">
        <v>0.00711297593395372</v>
      </c>
      <c r="Q135" s="27" t="n">
        <v>0.00799134271206193</v>
      </c>
      <c r="R135" s="27" t="n">
        <v>0.00593220338983051</v>
      </c>
      <c r="S135" s="27" t="n">
        <v>0.00625624538384672</v>
      </c>
      <c r="T135" s="60" t="n">
        <v>0.00710115883941797</v>
      </c>
    </row>
    <row r="136" customFormat="false" ht="14.4" hidden="false" customHeight="false" outlineLevel="0" collapsed="false">
      <c r="A136" s="57"/>
      <c r="B136" s="58" t="s">
        <v>195</v>
      </c>
      <c r="C136" s="27" t="n">
        <v>0.00311690259554564</v>
      </c>
      <c r="D136" s="27" t="n">
        <v>0.00546765510206581</v>
      </c>
      <c r="E136" s="27" t="n">
        <v>0.00995964132011727</v>
      </c>
      <c r="F136" s="27" t="n">
        <v>0.00540780237726993</v>
      </c>
      <c r="G136" s="27" t="n">
        <v>0.00691993590737582</v>
      </c>
      <c r="H136" s="27" t="n">
        <v>0.0126939351198872</v>
      </c>
      <c r="I136" s="27" t="n">
        <v>0.00892857142857143</v>
      </c>
      <c r="J136" s="27" t="n">
        <v>0.00496688741721854</v>
      </c>
      <c r="K136" s="27" t="n">
        <v>0.00455235204855842</v>
      </c>
      <c r="L136" s="59" t="n">
        <v>0.00631418247153237</v>
      </c>
      <c r="M136" s="27" t="n">
        <v>0.00684973024995221</v>
      </c>
      <c r="N136" s="27" t="n">
        <v>0.00743203735394645</v>
      </c>
      <c r="O136" s="27" t="n">
        <v>0.00674510467575361</v>
      </c>
      <c r="P136" s="27" t="n">
        <v>0.00811388040646754</v>
      </c>
      <c r="Q136" s="27" t="n">
        <v>0.0081162074419379</v>
      </c>
      <c r="R136" s="27" t="n">
        <v>0.00682203389830509</v>
      </c>
      <c r="S136" s="27" t="n">
        <v>0.00825476821479776</v>
      </c>
      <c r="T136" s="60" t="n">
        <v>0.00710115883941797</v>
      </c>
    </row>
    <row r="137" customFormat="false" ht="14.4" hidden="false" customHeight="false" outlineLevel="0" collapsed="false">
      <c r="A137" s="57"/>
      <c r="B137" s="58" t="s">
        <v>196</v>
      </c>
      <c r="C137" s="27" t="n">
        <v>0.00885346406760635</v>
      </c>
      <c r="D137" s="27" t="n">
        <v>0.00336457624360722</v>
      </c>
      <c r="E137" s="27" t="n">
        <v>0.0111105332059975</v>
      </c>
      <c r="F137" s="27" t="n">
        <v>0.00816037378730032</v>
      </c>
      <c r="G137" s="27" t="n">
        <v>0.00551334401543736</v>
      </c>
      <c r="H137" s="27" t="n">
        <v>0.00423131170662906</v>
      </c>
      <c r="I137" s="27" t="n">
        <v>0.00446428571428571</v>
      </c>
      <c r="J137" s="27" t="n">
        <v>0.00662251655629139</v>
      </c>
      <c r="K137" s="27" t="n">
        <v>0.00758725341426404</v>
      </c>
      <c r="L137" s="59" t="n">
        <v>0.00657347864881465</v>
      </c>
      <c r="M137" s="27" t="n">
        <v>0.0078885944712036</v>
      </c>
      <c r="N137" s="27" t="n">
        <v>0.00886977770513462</v>
      </c>
      <c r="O137" s="27" t="n">
        <v>0.00820606603732645</v>
      </c>
      <c r="P137" s="27" t="n">
        <v>0.00840721091667771</v>
      </c>
      <c r="Q137" s="27" t="n">
        <v>0.00757512694580871</v>
      </c>
      <c r="R137" s="27" t="n">
        <v>0.00961864406779661</v>
      </c>
      <c r="S137" s="27" t="n">
        <v>0.00751618369031585</v>
      </c>
      <c r="T137" s="60" t="n">
        <v>0.00775463971421103</v>
      </c>
    </row>
    <row r="138" customFormat="false" ht="14.4" hidden="false" customHeight="false" outlineLevel="0" collapsed="false">
      <c r="A138" s="57"/>
      <c r="B138" s="58" t="s">
        <v>197</v>
      </c>
      <c r="C138" s="27" t="n">
        <v>0.0069812861508862</v>
      </c>
      <c r="D138" s="27" t="n">
        <v>0.00218706204082632</v>
      </c>
      <c r="E138" s="27" t="n">
        <v>0.0111105332059975</v>
      </c>
      <c r="F138" s="27" t="n">
        <v>0.0108399398652376</v>
      </c>
      <c r="G138" s="27" t="n">
        <v>0.0068916800192967</v>
      </c>
      <c r="H138" s="27" t="n">
        <v>0.00564174894217207</v>
      </c>
      <c r="I138" s="27" t="n">
        <v>0.00892857142857143</v>
      </c>
      <c r="J138" s="27" t="n">
        <v>0.0149006622516556</v>
      </c>
      <c r="K138" s="27" t="n">
        <v>0.00303490136570561</v>
      </c>
      <c r="L138" s="59" t="n">
        <v>0.00714607949670156</v>
      </c>
      <c r="M138" s="27" t="n">
        <v>0.00808614701542287</v>
      </c>
      <c r="N138" s="27" t="n">
        <v>0.00758109521447564</v>
      </c>
      <c r="O138" s="27" t="n">
        <v>0.0084561510503445</v>
      </c>
      <c r="P138" s="27" t="n">
        <v>0.00849126579459452</v>
      </c>
      <c r="Q138" s="27" t="n">
        <v>0.00886539582119371</v>
      </c>
      <c r="R138" s="27" t="n">
        <v>0.00949152542372881</v>
      </c>
      <c r="S138" s="27" t="n">
        <v>0.00742929139331798</v>
      </c>
      <c r="T138" s="60" t="n">
        <v>0.00971508233859022</v>
      </c>
    </row>
    <row r="139" customFormat="false" ht="14.4" hidden="false" customHeight="false" outlineLevel="0" collapsed="false">
      <c r="A139" s="57"/>
      <c r="B139" s="58" t="s">
        <v>198</v>
      </c>
      <c r="C139" s="27" t="n">
        <v>0.00996680440484117</v>
      </c>
      <c r="D139" s="27" t="n">
        <v>0.0120708328157286</v>
      </c>
      <c r="E139" s="27" t="n">
        <v>0.00779065276595839</v>
      </c>
      <c r="F139" s="27" t="n">
        <v>0.00818470889799804</v>
      </c>
      <c r="G139" s="27" t="n">
        <v>0.00416326389965714</v>
      </c>
      <c r="H139" s="27" t="n">
        <v>0.00987306064880113</v>
      </c>
      <c r="I139" s="27" t="n">
        <v>0.00446428571428571</v>
      </c>
      <c r="J139" s="27" t="n">
        <v>0.00993377483443709</v>
      </c>
      <c r="K139" s="27" t="n">
        <v>0.00758725341426404</v>
      </c>
      <c r="L139" s="59" t="n">
        <v>0.00887542435112362</v>
      </c>
      <c r="M139" s="27" t="n">
        <v>0.0100391159360627</v>
      </c>
      <c r="N139" s="27" t="n">
        <v>0.00851082322990246</v>
      </c>
      <c r="O139" s="27" t="n">
        <v>0.00954687622413937</v>
      </c>
      <c r="P139" s="27" t="n">
        <v>0.00945875845313641</v>
      </c>
      <c r="Q139" s="27" t="n">
        <v>0.0114459335719637</v>
      </c>
      <c r="R139" s="27" t="n">
        <v>0.00889830508474576</v>
      </c>
      <c r="S139" s="27" t="n">
        <v>0.00851544510579137</v>
      </c>
      <c r="T139" s="60" t="n">
        <v>0.00980221312189597</v>
      </c>
    </row>
    <row r="140" customFormat="false" ht="14.4" hidden="false" customHeight="false" outlineLevel="0" collapsed="false">
      <c r="A140" s="57"/>
      <c r="B140" s="58" t="s">
        <v>199</v>
      </c>
      <c r="C140" s="27" t="n">
        <v>0.0159503723551681</v>
      </c>
      <c r="D140" s="27" t="n">
        <v>0.00885322714126496</v>
      </c>
      <c r="E140" s="27" t="n">
        <v>0.0110884006697306</v>
      </c>
      <c r="F140" s="27" t="n">
        <v>0.0095123243816178</v>
      </c>
      <c r="G140" s="27" t="n">
        <v>0.00275667200771868</v>
      </c>
      <c r="H140" s="27" t="n">
        <v>0.0239774330042313</v>
      </c>
      <c r="I140" s="27" t="n">
        <v>0.00446428571428571</v>
      </c>
      <c r="J140" s="27" t="n">
        <v>0.0149006622516556</v>
      </c>
      <c r="K140" s="27" t="n">
        <v>0.00758725341426404</v>
      </c>
      <c r="L140" s="59" t="n">
        <v>0.0100722074552659</v>
      </c>
      <c r="M140" s="27" t="n">
        <v>0.0100510928501616</v>
      </c>
      <c r="N140" s="27" t="n">
        <v>0.0102212796562954</v>
      </c>
      <c r="O140" s="27" t="n">
        <v>0.00891526733469158</v>
      </c>
      <c r="P140" s="27" t="n">
        <v>0.0100480041610527</v>
      </c>
      <c r="Q140" s="27" t="n">
        <v>0.01032215100308</v>
      </c>
      <c r="R140" s="27" t="n">
        <v>0.00864406779661017</v>
      </c>
      <c r="S140" s="27" t="n">
        <v>0.00921058348177434</v>
      </c>
      <c r="T140" s="60" t="n">
        <v>0.0102814324300775</v>
      </c>
    </row>
    <row r="141" customFormat="false" ht="14.4" hidden="false" customHeight="false" outlineLevel="0" collapsed="false">
      <c r="A141" s="57"/>
      <c r="B141" s="58" t="s">
        <v>200</v>
      </c>
      <c r="C141" s="27" t="n">
        <v>0.0118780451772205</v>
      </c>
      <c r="D141" s="27" t="n">
        <v>0.00778069191644373</v>
      </c>
      <c r="E141" s="27" t="n">
        <v>0.0110662681334636</v>
      </c>
      <c r="F141" s="27" t="n">
        <v>0.0149444618695855</v>
      </c>
      <c r="G141" s="27" t="n">
        <v>0.00551334401543736</v>
      </c>
      <c r="H141" s="27" t="n">
        <v>0.0141043723554302</v>
      </c>
      <c r="I141" s="27" t="n">
        <v>0.00744047619047619</v>
      </c>
      <c r="J141" s="27" t="n">
        <v>0.00496688741721854</v>
      </c>
      <c r="K141" s="27" t="n">
        <v>0.0166919575113809</v>
      </c>
      <c r="L141" s="59" t="n">
        <v>0.00987827478290691</v>
      </c>
      <c r="M141" s="27" t="n">
        <v>0.011510612909929</v>
      </c>
      <c r="N141" s="27" t="n">
        <v>0.00991374587083414</v>
      </c>
      <c r="O141" s="27" t="n">
        <v>0.00958190986521412</v>
      </c>
      <c r="P141" s="27" t="n">
        <v>0.0103421962337615</v>
      </c>
      <c r="Q141" s="27" t="n">
        <v>0.0106967451927079</v>
      </c>
      <c r="R141" s="27" t="n">
        <v>0.0103389830508475</v>
      </c>
      <c r="S141" s="27" t="n">
        <v>0.0108615371247339</v>
      </c>
      <c r="T141" s="60" t="n">
        <v>0.0107170863466063</v>
      </c>
    </row>
    <row r="142" customFormat="false" ht="14.4" hidden="false" customHeight="false" outlineLevel="0" collapsed="false">
      <c r="A142" s="57"/>
      <c r="B142" s="58" t="s">
        <v>201</v>
      </c>
      <c r="C142" s="27" t="n">
        <v>0.00414164171881656</v>
      </c>
      <c r="D142" s="27" t="n">
        <v>0.0109982975909074</v>
      </c>
      <c r="E142" s="27" t="n">
        <v>0.0144088344231763</v>
      </c>
      <c r="F142" s="27" t="n">
        <v>0.0108399398652376</v>
      </c>
      <c r="G142" s="27" t="n">
        <v>0.00413500801157802</v>
      </c>
      <c r="H142" s="27" t="n">
        <v>0.00987306064880113</v>
      </c>
      <c r="I142" s="27" t="n">
        <v>0.0104166666666667</v>
      </c>
      <c r="J142" s="27" t="n">
        <v>0.0132450331125828</v>
      </c>
      <c r="K142" s="27" t="n">
        <v>0.0121396054628225</v>
      </c>
      <c r="L142" s="59" t="n">
        <v>0.00972190339634523</v>
      </c>
      <c r="M142" s="27" t="n">
        <v>0.00962963855070556</v>
      </c>
      <c r="N142" s="27" t="n">
        <v>0.0108482508838756</v>
      </c>
      <c r="O142" s="27" t="n">
        <v>0.00945423356468634</v>
      </c>
      <c r="P142" s="27" t="n">
        <v>0.00979325483980633</v>
      </c>
      <c r="Q142" s="27" t="n">
        <v>0.00915674685757096</v>
      </c>
      <c r="R142" s="27" t="n">
        <v>0.00966101694915254</v>
      </c>
      <c r="S142" s="27" t="n">
        <v>0.00899335273927966</v>
      </c>
      <c r="T142" s="60" t="n">
        <v>0.00936655920536726</v>
      </c>
    </row>
    <row r="143" customFormat="false" ht="14.4" hidden="false" customHeight="false" outlineLevel="0" collapsed="false">
      <c r="A143" s="57"/>
      <c r="B143" s="58" t="s">
        <v>202</v>
      </c>
      <c r="C143" s="27" t="n">
        <v>0.0120149120248687</v>
      </c>
      <c r="D143" s="27" t="n">
        <v>0.0142788906521469</v>
      </c>
      <c r="E143" s="27" t="n">
        <v>0.01217289494681</v>
      </c>
      <c r="F143" s="27" t="n">
        <v>0.00412885711504559</v>
      </c>
      <c r="G143" s="27" t="n">
        <v>0.00827001602315604</v>
      </c>
      <c r="H143" s="27" t="n">
        <v>0.00564174894217207</v>
      </c>
      <c r="I143" s="27" t="n">
        <v>0.00744047619047619</v>
      </c>
      <c r="J143" s="27" t="n">
        <v>0</v>
      </c>
      <c r="K143" s="27" t="n">
        <v>0.00910470409711684</v>
      </c>
      <c r="L143" s="59" t="n">
        <v>0.0088524723998396</v>
      </c>
      <c r="M143" s="27" t="n">
        <v>0.00863236083674182</v>
      </c>
      <c r="N143" s="27" t="n">
        <v>0.00909344217068636</v>
      </c>
      <c r="O143" s="27" t="n">
        <v>0.00808290481225939</v>
      </c>
      <c r="P143" s="27" t="n">
        <v>0.0084526846056307</v>
      </c>
      <c r="Q143" s="27" t="n">
        <v>0.00707566802630484</v>
      </c>
      <c r="R143" s="27" t="n">
        <v>0.00936440677966102</v>
      </c>
      <c r="S143" s="27" t="n">
        <v>0.00760307598731372</v>
      </c>
      <c r="T143" s="60" t="n">
        <v>0.00866951293892132</v>
      </c>
    </row>
    <row r="144" customFormat="false" ht="14.4" hidden="false" customHeight="false" outlineLevel="0" collapsed="false">
      <c r="A144" s="57"/>
      <c r="B144" s="58" t="s">
        <v>203</v>
      </c>
      <c r="C144" s="27" t="n">
        <v>0.0119918071779123</v>
      </c>
      <c r="D144" s="27" t="n">
        <v>0.0132063554273257</v>
      </c>
      <c r="E144" s="27" t="n">
        <v>0.0088530145067709</v>
      </c>
      <c r="F144" s="27" t="n">
        <v>0.013592511275268</v>
      </c>
      <c r="G144" s="27" t="n">
        <v>0.0055698557915956</v>
      </c>
      <c r="H144" s="27" t="n">
        <v>0.00705218617771509</v>
      </c>
      <c r="I144" s="27" t="n">
        <v>0.00297619047619048</v>
      </c>
      <c r="J144" s="27" t="n">
        <v>0.00993377483443709</v>
      </c>
      <c r="K144" s="27" t="n">
        <v>0.00758725341426404</v>
      </c>
      <c r="L144" s="59" t="n">
        <v>0.00784800261073178</v>
      </c>
      <c r="M144" s="27" t="n">
        <v>0.00772065152017315</v>
      </c>
      <c r="N144" s="27" t="n">
        <v>0.00785862712467406</v>
      </c>
      <c r="O144" s="27" t="n">
        <v>0.00754544360741819</v>
      </c>
      <c r="P144" s="27" t="n">
        <v>0.00760955113896672</v>
      </c>
      <c r="Q144" s="27" t="n">
        <v>0.006451344376925</v>
      </c>
      <c r="R144" s="27" t="n">
        <v>0.00711864406779661</v>
      </c>
      <c r="S144" s="27" t="n">
        <v>0.00734239909632011</v>
      </c>
      <c r="T144" s="60" t="n">
        <v>0.00588132787313758</v>
      </c>
    </row>
    <row r="145" customFormat="false" ht="14.4" hidden="false" customHeight="false" outlineLevel="0" collapsed="false">
      <c r="A145" s="57"/>
      <c r="B145" s="58" t="s">
        <v>204</v>
      </c>
      <c r="C145" s="27" t="n">
        <v>0.0120383105775066</v>
      </c>
      <c r="D145" s="27" t="n">
        <v>0.00548865089765774</v>
      </c>
      <c r="E145" s="27" t="n">
        <v>0.00889727957930476</v>
      </c>
      <c r="F145" s="27" t="n">
        <v>0.0216798797304751</v>
      </c>
      <c r="G145" s="27" t="n">
        <v>0.0124050240347341</v>
      </c>
      <c r="H145" s="27" t="n">
        <v>0.0141043723554302</v>
      </c>
      <c r="I145" s="27" t="n">
        <v>0.00297619047619048</v>
      </c>
      <c r="J145" s="27" t="n">
        <v>0.0132450331125828</v>
      </c>
      <c r="K145" s="27" t="n">
        <v>0.0121396054628225</v>
      </c>
      <c r="L145" s="59" t="n">
        <v>0.00781508088122086</v>
      </c>
      <c r="M145" s="27" t="n">
        <v>0.0075823181623315</v>
      </c>
      <c r="N145" s="27" t="n">
        <v>0.00719749842228003</v>
      </c>
      <c r="O145" s="27" t="n">
        <v>0.0069556409722362</v>
      </c>
      <c r="P145" s="27" t="n">
        <v>0.00634700484521736</v>
      </c>
      <c r="Q145" s="27" t="n">
        <v>0.00603512861067177</v>
      </c>
      <c r="R145" s="27" t="n">
        <v>0.00580508474576271</v>
      </c>
      <c r="S145" s="27" t="n">
        <v>0.00560455315636269</v>
      </c>
      <c r="T145" s="60" t="n">
        <v>0.00697046266445935</v>
      </c>
    </row>
    <row r="146" customFormat="false" ht="14.4" hidden="false" customHeight="false" outlineLevel="0" collapsed="false">
      <c r="A146" s="57"/>
      <c r="B146" s="58" t="s">
        <v>205</v>
      </c>
      <c r="C146" s="27" t="n">
        <v>0.00511253480045196</v>
      </c>
      <c r="D146" s="27" t="n">
        <v>0.00222905363201019</v>
      </c>
      <c r="E146" s="27" t="n">
        <v>0.00668402595261203</v>
      </c>
      <c r="F146" s="27" t="n">
        <v>0.00811170356590489</v>
      </c>
      <c r="G146" s="27" t="n">
        <v>0.0110266880308747</v>
      </c>
      <c r="H146" s="27" t="n">
        <v>0.0126939351198872</v>
      </c>
      <c r="I146" s="27" t="n">
        <v>0.00892857142857143</v>
      </c>
      <c r="J146" s="27" t="n">
        <v>0.00496688741721854</v>
      </c>
      <c r="K146" s="27" t="n">
        <v>0.0106221547799697</v>
      </c>
      <c r="L146" s="59" t="n">
        <v>0.00651655921437398</v>
      </c>
      <c r="M146" s="27" t="n">
        <v>0.0058724805978982</v>
      </c>
      <c r="N146" s="27" t="n">
        <v>0.00622186462489762</v>
      </c>
      <c r="O146" s="27" t="n">
        <v>0.00569016565561027</v>
      </c>
      <c r="P146" s="27" t="n">
        <v>0.00580064813875813</v>
      </c>
      <c r="Q146" s="27" t="n">
        <v>0.00603512861067177</v>
      </c>
      <c r="R146" s="27" t="n">
        <v>0.00584745762711864</v>
      </c>
      <c r="S146" s="27" t="n">
        <v>0.00660381457183821</v>
      </c>
      <c r="T146" s="60" t="n">
        <v>0.00514071621503877</v>
      </c>
    </row>
    <row r="147" customFormat="false" ht="14.4" hidden="false" customHeight="false" outlineLevel="0" collapsed="false">
      <c r="A147" s="57" t="s">
        <v>211</v>
      </c>
      <c r="B147" s="58" t="s">
        <v>182</v>
      </c>
      <c r="C147" s="27" t="n">
        <v>0.00987732207383232</v>
      </c>
      <c r="D147" s="27" t="n">
        <v>0.00113552261159703</v>
      </c>
      <c r="E147" s="27" t="n">
        <v>0.00663976088007818</v>
      </c>
      <c r="F147" s="27" t="n">
        <v>0.01489579164819</v>
      </c>
      <c r="G147" s="27" t="n">
        <v>0.00413500801157802</v>
      </c>
      <c r="H147" s="27" t="n">
        <v>0.0112834978843441</v>
      </c>
      <c r="I147" s="27" t="n">
        <v>0.00446428571428571</v>
      </c>
      <c r="J147" s="27" t="n">
        <v>0.00496688741721854</v>
      </c>
      <c r="K147" s="27" t="n">
        <v>0.0121396054628225</v>
      </c>
      <c r="L147" s="59" t="n">
        <v>0.00574170648975241</v>
      </c>
      <c r="M147" s="27" t="n">
        <v>0.00533664676879825</v>
      </c>
      <c r="N147" s="27" t="n">
        <v>0.00528502936911726</v>
      </c>
      <c r="O147" s="27" t="n">
        <v>0.00677938580425157</v>
      </c>
      <c r="P147" s="27" t="n">
        <v>0.0050021267985485</v>
      </c>
      <c r="Q147" s="27" t="n">
        <v>0.00570215599766919</v>
      </c>
      <c r="R147" s="27" t="n">
        <v>0.0051271186440678</v>
      </c>
      <c r="S147" s="27" t="n">
        <v>0.00599556849285311</v>
      </c>
      <c r="T147" s="60" t="n">
        <v>0.00461793151520432</v>
      </c>
    </row>
    <row r="148" customFormat="false" ht="14.4" hidden="false" customHeight="false" outlineLevel="0" collapsed="false">
      <c r="A148" s="57"/>
      <c r="B148" s="58" t="s">
        <v>183</v>
      </c>
      <c r="C148" s="27" t="n">
        <v>0.00791761986398099</v>
      </c>
      <c r="D148" s="27" t="n">
        <v>0.015393417468152</v>
      </c>
      <c r="E148" s="27" t="n">
        <v>0.00334201297630602</v>
      </c>
      <c r="F148" s="27" t="n">
        <v>0.00408018689365016</v>
      </c>
      <c r="G148" s="27" t="n">
        <v>0.00827001602315604</v>
      </c>
      <c r="H148" s="27" t="n">
        <v>0.00282087447108604</v>
      </c>
      <c r="I148" s="27" t="n">
        <v>0.0133928571428571</v>
      </c>
      <c r="J148" s="27" t="n">
        <v>0.00827814569536424</v>
      </c>
      <c r="K148" s="27" t="n">
        <v>0.00455235204855842</v>
      </c>
      <c r="L148" s="59" t="n">
        <v>0.00691643511775442</v>
      </c>
      <c r="M148" s="27" t="n">
        <v>0.00766070041126727</v>
      </c>
      <c r="N148" s="27" t="n">
        <v>0.00516925514237482</v>
      </c>
      <c r="O148" s="27" t="n">
        <v>0.00543707059228508</v>
      </c>
      <c r="P148" s="27" t="n">
        <v>0.00575775913730109</v>
      </c>
      <c r="Q148" s="27" t="n">
        <v>0.0059102638807958</v>
      </c>
      <c r="R148" s="27" t="n">
        <v>0.00550847457627119</v>
      </c>
      <c r="S148" s="27" t="n">
        <v>0.00456184559238824</v>
      </c>
      <c r="T148" s="60" t="n">
        <v>0.00601202404809619</v>
      </c>
    </row>
    <row r="149" customFormat="false" ht="14.4" hidden="false" customHeight="false" outlineLevel="0" collapsed="false">
      <c r="A149" s="57"/>
      <c r="B149" s="58" t="s">
        <v>184</v>
      </c>
      <c r="C149" s="27" t="n">
        <v>0.00694516035204346</v>
      </c>
      <c r="D149" s="27" t="n">
        <v>0.007696708734076</v>
      </c>
      <c r="E149" s="27" t="n">
        <v>0.00555526660299874</v>
      </c>
      <c r="F149" s="27" t="n">
        <v>0.0095123243816178</v>
      </c>
      <c r="G149" s="27" t="n">
        <v>0.00554159990351648</v>
      </c>
      <c r="H149" s="27" t="n">
        <v>0.00141043723554302</v>
      </c>
      <c r="I149" s="27" t="n">
        <v>0.00446428571428571</v>
      </c>
      <c r="J149" s="27" t="n">
        <v>0.00165562913907285</v>
      </c>
      <c r="K149" s="27" t="n">
        <v>0.00606980273141123</v>
      </c>
      <c r="L149" s="59" t="n">
        <v>0.00636591215840287</v>
      </c>
      <c r="M149" s="27" t="n">
        <v>0.00620996342183896</v>
      </c>
      <c r="N149" s="27" t="n">
        <v>0.00703741074612023</v>
      </c>
      <c r="O149" s="27" t="n">
        <v>0.00652779576607995</v>
      </c>
      <c r="P149" s="27" t="n">
        <v>0.00554848350500772</v>
      </c>
      <c r="Q149" s="27" t="n">
        <v>0.0060767501872971</v>
      </c>
      <c r="R149" s="27" t="n">
        <v>0.00559322033898305</v>
      </c>
      <c r="S149" s="27" t="n">
        <v>0.00608246078985098</v>
      </c>
      <c r="T149" s="60" t="n">
        <v>0.00518428160669164</v>
      </c>
    </row>
    <row r="150" customFormat="false" ht="14.4" hidden="false" customHeight="false" outlineLevel="0" collapsed="false">
      <c r="A150" s="57"/>
      <c r="B150" s="58" t="s">
        <v>185</v>
      </c>
      <c r="C150" s="27" t="n">
        <v>0.00302653914749185</v>
      </c>
      <c r="D150" s="27" t="n">
        <v>0.00984177918371846</v>
      </c>
      <c r="E150" s="27" t="n">
        <v>0.0110884006697306</v>
      </c>
      <c r="F150" s="27" t="n">
        <v>0.00405585178295245</v>
      </c>
      <c r="G150" s="27" t="n">
        <v>0.00413500801157802</v>
      </c>
      <c r="H150" s="27" t="n">
        <v>0.00987306064880113</v>
      </c>
      <c r="I150" s="27" t="n">
        <v>0.00446428571428571</v>
      </c>
      <c r="J150" s="27" t="n">
        <v>0.0033112582781457</v>
      </c>
      <c r="K150" s="27" t="n">
        <v>0.00303490136570561</v>
      </c>
      <c r="L150" s="59" t="n">
        <v>0.00570142936612888</v>
      </c>
      <c r="M150" s="27" t="n">
        <v>0.00641150827075784</v>
      </c>
      <c r="N150" s="27" t="n">
        <v>0.00758511488320017</v>
      </c>
      <c r="O150" s="27" t="n">
        <v>0.00652328069061924</v>
      </c>
      <c r="P150" s="27" t="n">
        <v>0.0060099237710515</v>
      </c>
      <c r="Q150" s="27" t="n">
        <v>0.006451344376925</v>
      </c>
      <c r="R150" s="27" t="n">
        <v>0.00542372881355932</v>
      </c>
      <c r="S150" s="27" t="n">
        <v>0.00643002997784246</v>
      </c>
      <c r="T150" s="60" t="n">
        <v>0.00583776248148471</v>
      </c>
    </row>
    <row r="151" customFormat="false" ht="14.4" hidden="false" customHeight="false" outlineLevel="0" collapsed="false">
      <c r="A151" s="57"/>
      <c r="B151" s="58" t="s">
        <v>186</v>
      </c>
      <c r="C151" s="27" t="n">
        <v>0.0108376417509284</v>
      </c>
      <c r="D151" s="27" t="n">
        <v>0.00439511987724458</v>
      </c>
      <c r="E151" s="27" t="n">
        <v>0.00444863978965238</v>
      </c>
      <c r="F151" s="27" t="n">
        <v>0.00543213748796764</v>
      </c>
      <c r="G151" s="27" t="n">
        <v>0.00551334401543736</v>
      </c>
      <c r="H151" s="27" t="n">
        <v>0.00564174894217207</v>
      </c>
      <c r="I151" s="27" t="n">
        <v>0.00595238095238095</v>
      </c>
      <c r="J151" s="27" t="n">
        <v>0</v>
      </c>
      <c r="K151" s="27" t="n">
        <v>0.00151745068285281</v>
      </c>
      <c r="L151" s="59" t="n">
        <v>0.00778457453046627</v>
      </c>
      <c r="M151" s="27" t="n">
        <v>0.0072832280019187</v>
      </c>
      <c r="N151" s="27" t="n">
        <v>0.0066458522912335</v>
      </c>
      <c r="O151" s="27" t="n">
        <v>0.00577979826475616</v>
      </c>
      <c r="P151" s="27" t="n">
        <v>0.00622006096584351</v>
      </c>
      <c r="Q151" s="27" t="n">
        <v>0.00561891284441855</v>
      </c>
      <c r="R151" s="27" t="n">
        <v>0.00516949152542373</v>
      </c>
      <c r="S151" s="27" t="n">
        <v>0.00625624538384672</v>
      </c>
      <c r="T151" s="60" t="n">
        <v>0.00440010455693997</v>
      </c>
    </row>
    <row r="152" customFormat="false" ht="14.4" hidden="false" customHeight="false" outlineLevel="0" collapsed="false">
      <c r="A152" s="57"/>
      <c r="B152" s="58" t="s">
        <v>187</v>
      </c>
      <c r="C152" s="27" t="n">
        <v>0.00598268683328199</v>
      </c>
      <c r="D152" s="27" t="n">
        <v>0.00328059306123949</v>
      </c>
      <c r="E152" s="27" t="n">
        <v>0.00774638769342454</v>
      </c>
      <c r="F152" s="27" t="n">
        <v>0.00813603867660261</v>
      </c>
      <c r="G152" s="27" t="n">
        <v>0.00827001602315604</v>
      </c>
      <c r="H152" s="27" t="n">
        <v>0.00423131170662906</v>
      </c>
      <c r="I152" s="27" t="n">
        <v>0.00446428571428571</v>
      </c>
      <c r="J152" s="27" t="n">
        <v>0.0033112582781457</v>
      </c>
      <c r="K152" s="27" t="n">
        <v>0.00303490136570561</v>
      </c>
      <c r="L152" s="59" t="n">
        <v>0.00627812348108429</v>
      </c>
      <c r="M152" s="27" t="n">
        <v>0.0082461053570541</v>
      </c>
      <c r="N152" s="27" t="n">
        <v>0.00816526765041877</v>
      </c>
      <c r="O152" s="27" t="n">
        <v>0.00636057074901673</v>
      </c>
      <c r="P152" s="27" t="n">
        <v>0.00693538899063499</v>
      </c>
      <c r="Q152" s="27" t="n">
        <v>0.00640972280029968</v>
      </c>
      <c r="R152" s="27" t="n">
        <v>0.00639830508474576</v>
      </c>
      <c r="S152" s="27" t="n">
        <v>0.00595212234435417</v>
      </c>
      <c r="T152" s="60" t="n">
        <v>0.00496645464842729</v>
      </c>
    </row>
    <row r="153" customFormat="false" ht="14.4" hidden="false" customHeight="false" outlineLevel="0" collapsed="false">
      <c r="A153" s="57"/>
      <c r="B153" s="58" t="s">
        <v>188</v>
      </c>
      <c r="C153" s="27" t="n">
        <v>0.00210978581317362</v>
      </c>
      <c r="D153" s="27" t="n">
        <v>0.00336457624360722</v>
      </c>
      <c r="E153" s="27" t="n">
        <v>0.0055995316755326</v>
      </c>
      <c r="F153" s="27" t="n">
        <v>0.00818470889799804</v>
      </c>
      <c r="G153" s="27" t="n">
        <v>0.00275667200771868</v>
      </c>
      <c r="H153" s="27" t="n">
        <v>0.00423131170662906</v>
      </c>
      <c r="I153" s="27" t="n">
        <v>0.00446428571428571</v>
      </c>
      <c r="J153" s="27" t="n">
        <v>0.00662251655629139</v>
      </c>
      <c r="K153" s="27" t="n">
        <v>0</v>
      </c>
      <c r="L153" s="59" t="n">
        <v>0.00674684353211925</v>
      </c>
      <c r="M153" s="27" t="n">
        <v>0.00655782623799871</v>
      </c>
      <c r="N153" s="27" t="n">
        <v>0.00695738632672982</v>
      </c>
      <c r="O153" s="27" t="n">
        <v>0.00787161600320001</v>
      </c>
      <c r="P153" s="27" t="n">
        <v>0.00554934506750637</v>
      </c>
      <c r="Q153" s="27" t="n">
        <v>0.00661783068342629</v>
      </c>
      <c r="R153" s="27" t="n">
        <v>0.00525423728813559</v>
      </c>
      <c r="S153" s="27" t="n">
        <v>0.00582178389885737</v>
      </c>
      <c r="T153" s="60" t="n">
        <v>0.00609915483140193</v>
      </c>
    </row>
    <row r="154" customFormat="false" ht="14.4" hidden="false" customHeight="false" outlineLevel="0" collapsed="false">
      <c r="A154" s="57"/>
      <c r="B154" s="58" t="s">
        <v>189</v>
      </c>
      <c r="C154" s="27" t="n">
        <v>0.00398215953368153</v>
      </c>
      <c r="D154" s="27" t="n">
        <v>0.00220805783641826</v>
      </c>
      <c r="E154" s="27" t="n">
        <v>0.00887514704303783</v>
      </c>
      <c r="F154" s="27" t="n">
        <v>0.0013762857050152</v>
      </c>
      <c r="G154" s="27" t="n">
        <v>0</v>
      </c>
      <c r="H154" s="27" t="n">
        <v>0.00282087447108604</v>
      </c>
      <c r="I154" s="27" t="n">
        <v>0.00148809523809524</v>
      </c>
      <c r="J154" s="27" t="n">
        <v>0.00496688741721854</v>
      </c>
      <c r="K154" s="27" t="n">
        <v>0.00303490136570561</v>
      </c>
      <c r="L154" s="59" t="n">
        <v>0.00530059355455125</v>
      </c>
      <c r="M154" s="27" t="n">
        <v>0.00553978853959697</v>
      </c>
      <c r="N154" s="27" t="n">
        <v>0.00586838622010179</v>
      </c>
      <c r="O154" s="27" t="n">
        <v>0.00447627925674834</v>
      </c>
      <c r="P154" s="27" t="n">
        <v>0.00441374265313087</v>
      </c>
      <c r="Q154" s="27" t="n">
        <v>0.00511945392491468</v>
      </c>
      <c r="R154" s="27" t="n">
        <v>0.00432203389830509</v>
      </c>
      <c r="S154" s="27" t="n">
        <v>0.00434461484989356</v>
      </c>
      <c r="T154" s="60" t="n">
        <v>0.00548923934826174</v>
      </c>
    </row>
    <row r="155" customFormat="false" ht="14.4" hidden="false" customHeight="false" outlineLevel="0" collapsed="false">
      <c r="A155" s="57"/>
      <c r="B155" s="58" t="s">
        <v>190</v>
      </c>
      <c r="C155" s="27" t="n">
        <v>0.00398215953368153</v>
      </c>
      <c r="D155" s="27" t="n">
        <v>0.00109353102041316</v>
      </c>
      <c r="E155" s="27" t="n">
        <v>0.00110662681334636</v>
      </c>
      <c r="F155" s="27" t="n">
        <v>0.00270390118863496</v>
      </c>
      <c r="G155" s="27" t="n">
        <v>0.00275667200771868</v>
      </c>
      <c r="H155" s="27" t="n">
        <v>0.00564174894217207</v>
      </c>
      <c r="I155" s="27" t="n">
        <v>0.00148809523809524</v>
      </c>
      <c r="J155" s="27" t="n">
        <v>0.0033112582781457</v>
      </c>
      <c r="K155" s="27" t="n">
        <v>0.00910470409711684</v>
      </c>
      <c r="L155" s="59" t="n">
        <v>0.0040779085373482</v>
      </c>
      <c r="M155" s="27" t="n">
        <v>0.00442014668659004</v>
      </c>
      <c r="N155" s="27" t="n">
        <v>0.00400654169044081</v>
      </c>
      <c r="O155" s="27" t="n">
        <v>0.00460621309500646</v>
      </c>
      <c r="P155" s="27" t="n">
        <v>0.00403549570250525</v>
      </c>
      <c r="Q155" s="27" t="n">
        <v>0.00428702239240822</v>
      </c>
      <c r="R155" s="27" t="n">
        <v>0.00483050847457627</v>
      </c>
      <c r="S155" s="27" t="n">
        <v>0.00495286092887866</v>
      </c>
      <c r="T155" s="60" t="n">
        <v>0.00413871220702274</v>
      </c>
    </row>
    <row r="156" customFormat="false" ht="14.4" hidden="false" customHeight="false" outlineLevel="0" collapsed="false">
      <c r="A156" s="57"/>
      <c r="B156" s="58" t="s">
        <v>191</v>
      </c>
      <c r="C156" s="27" t="n">
        <v>0.00295830152745556</v>
      </c>
      <c r="D156" s="27" t="n">
        <v>0.00328059306123949</v>
      </c>
      <c r="E156" s="27" t="n">
        <v>0</v>
      </c>
      <c r="F156" s="27" t="n">
        <v>0.00408018689365016</v>
      </c>
      <c r="G156" s="27" t="n">
        <v>0.00275667200771868</v>
      </c>
      <c r="H156" s="27" t="n">
        <v>0.00282087447108604</v>
      </c>
      <c r="I156" s="27" t="n">
        <v>0.00446428571428571</v>
      </c>
      <c r="J156" s="27" t="n">
        <v>0.00662251655629139</v>
      </c>
      <c r="K156" s="27" t="n">
        <v>0.00455235204855842</v>
      </c>
      <c r="L156" s="59" t="n">
        <v>0.00436519813498266</v>
      </c>
      <c r="M156" s="27" t="n">
        <v>0.00412904113557647</v>
      </c>
      <c r="N156" s="27" t="n">
        <v>0.00353890081013025</v>
      </c>
      <c r="O156" s="27" t="n">
        <v>0.00401942051013161</v>
      </c>
      <c r="P156" s="27" t="n">
        <v>0.00387083219666623</v>
      </c>
      <c r="Q156" s="27" t="n">
        <v>0.00453675185216016</v>
      </c>
      <c r="R156" s="27" t="n">
        <v>0.0048728813559322</v>
      </c>
      <c r="S156" s="27" t="n">
        <v>0.00421427640439675</v>
      </c>
      <c r="T156" s="60" t="n">
        <v>0.00309314280735384</v>
      </c>
    </row>
    <row r="157" customFormat="false" ht="14.4" hidden="false" customHeight="false" outlineLevel="0" collapsed="false">
      <c r="A157" s="57"/>
      <c r="B157" s="58" t="s">
        <v>192</v>
      </c>
      <c r="C157" s="27" t="n">
        <v>0.00100261329525341</v>
      </c>
      <c r="D157" s="27" t="n">
        <v>0.00218706204082632</v>
      </c>
      <c r="E157" s="27" t="n">
        <v>0.00663976088007818</v>
      </c>
      <c r="F157" s="27" t="n">
        <v>0.00135195059431748</v>
      </c>
      <c r="G157" s="27" t="n">
        <v>0.00827001602315604</v>
      </c>
      <c r="H157" s="27" t="n">
        <v>0.00282087447108604</v>
      </c>
      <c r="I157" s="27" t="n">
        <v>0.00297619047619048</v>
      </c>
      <c r="J157" s="27" t="n">
        <v>0.00662251655629139</v>
      </c>
      <c r="K157" s="27" t="n">
        <v>0.00758725341426404</v>
      </c>
      <c r="L157" s="59" t="n">
        <v>0.00527402438823148</v>
      </c>
      <c r="M157" s="27" t="n">
        <v>0.00446412857669746</v>
      </c>
      <c r="N157" s="27" t="n">
        <v>0.0047484133037364</v>
      </c>
      <c r="O157" s="27" t="n">
        <v>0.00456440684074066</v>
      </c>
      <c r="P157" s="27" t="n">
        <v>0.00601078533355015</v>
      </c>
      <c r="Q157" s="27" t="n">
        <v>0.00541080496129193</v>
      </c>
      <c r="R157" s="27" t="n">
        <v>0.00495762711864407</v>
      </c>
      <c r="S157" s="27" t="n">
        <v>0.0057348916018595</v>
      </c>
      <c r="T157" s="60" t="n">
        <v>0.006752635706195</v>
      </c>
    </row>
    <row r="158" customFormat="false" ht="14.4" hidden="false" customHeight="false" outlineLevel="0" collapsed="false">
      <c r="A158" s="57"/>
      <c r="B158" s="58" t="s">
        <v>193</v>
      </c>
      <c r="C158" s="27" t="n">
        <v>0.00306667892398378</v>
      </c>
      <c r="D158" s="27" t="n">
        <v>0.00330158885683142</v>
      </c>
      <c r="E158" s="27" t="n">
        <v>2.21325362669273E-005</v>
      </c>
      <c r="F158" s="27" t="n">
        <v>0.00405585178295245</v>
      </c>
      <c r="G158" s="27" t="n">
        <v>0.00827001602315604</v>
      </c>
      <c r="H158" s="27" t="n">
        <v>0.00564174894217207</v>
      </c>
      <c r="I158" s="27" t="n">
        <v>0.00595238095238095</v>
      </c>
      <c r="J158" s="27" t="n">
        <v>0.00662251655629139</v>
      </c>
      <c r="K158" s="27" t="n">
        <v>0</v>
      </c>
      <c r="L158" s="59" t="n">
        <v>0.00538423823794538</v>
      </c>
      <c r="M158" s="27" t="n">
        <v>0.00654584932389987</v>
      </c>
      <c r="N158" s="27" t="n">
        <v>0.00576045714391352</v>
      </c>
      <c r="O158" s="27" t="n">
        <v>0.00557001448085035</v>
      </c>
      <c r="P158" s="27" t="n">
        <v>0.00693883524062958</v>
      </c>
      <c r="Q158" s="27" t="n">
        <v>0.00624323649379839</v>
      </c>
      <c r="R158" s="27" t="n">
        <v>0.00690677966101695</v>
      </c>
      <c r="S158" s="27" t="n">
        <v>0.00629969153234566</v>
      </c>
      <c r="T158" s="60" t="n">
        <v>0.00657837413958352</v>
      </c>
    </row>
    <row r="159" customFormat="false" ht="14.4" hidden="false" customHeight="false" outlineLevel="0" collapsed="false">
      <c r="A159" s="57"/>
      <c r="B159" s="58" t="s">
        <v>194</v>
      </c>
      <c r="C159" s="27" t="n">
        <v>0.00598738612418836</v>
      </c>
      <c r="D159" s="27" t="n">
        <v>0.0087482481633053</v>
      </c>
      <c r="E159" s="27" t="n">
        <v>0.0066618934163451</v>
      </c>
      <c r="F159" s="27" t="n">
        <v>0.0013762857050152</v>
      </c>
      <c r="G159" s="27" t="n">
        <v>0.00413500801157802</v>
      </c>
      <c r="H159" s="27" t="n">
        <v>0.00141043723554302</v>
      </c>
      <c r="I159" s="27" t="n">
        <v>0.0119047619047619</v>
      </c>
      <c r="J159" s="27" t="n">
        <v>0.00165562913907285</v>
      </c>
      <c r="K159" s="27" t="n">
        <v>0.00303490136570561</v>
      </c>
      <c r="L159" s="59" t="n">
        <v>0.00666018645389493</v>
      </c>
      <c r="M159" s="27" t="n">
        <v>0.00539260557300451</v>
      </c>
      <c r="N159" s="27" t="n">
        <v>0.00630185020690905</v>
      </c>
      <c r="O159" s="27" t="n">
        <v>0.00636583833705422</v>
      </c>
      <c r="P159" s="27" t="n">
        <v>0.00719530768687323</v>
      </c>
      <c r="Q159" s="27" t="n">
        <v>0.00661783068342629</v>
      </c>
      <c r="R159" s="27" t="n">
        <v>0.00682203389830509</v>
      </c>
      <c r="S159" s="27" t="n">
        <v>0.00612590693834992</v>
      </c>
      <c r="T159" s="60" t="n">
        <v>0.00662193953123639</v>
      </c>
    </row>
    <row r="160" customFormat="false" ht="14.4" hidden="false" customHeight="false" outlineLevel="0" collapsed="false">
      <c r="A160" s="57"/>
      <c r="B160" s="58" t="s">
        <v>195</v>
      </c>
      <c r="C160" s="27" t="n">
        <v>0.00598503647873517</v>
      </c>
      <c r="D160" s="27" t="n">
        <v>0.00220805783641826</v>
      </c>
      <c r="E160" s="27" t="n">
        <v>0.00221325362669273</v>
      </c>
      <c r="F160" s="27" t="n">
        <v>0.00540780237726993</v>
      </c>
      <c r="G160" s="27" t="n">
        <v>0.00827001602315604</v>
      </c>
      <c r="H160" s="27" t="n">
        <v>0.00282087447108604</v>
      </c>
      <c r="I160" s="27" t="n">
        <v>0.00744047619047619</v>
      </c>
      <c r="J160" s="27" t="n">
        <v>0.00993377483443709</v>
      </c>
      <c r="K160" s="27" t="n">
        <v>0.00910470409711684</v>
      </c>
      <c r="L160" s="59" t="n">
        <v>0.00651440527402907</v>
      </c>
      <c r="M160" s="27" t="n">
        <v>0.00713364965250647</v>
      </c>
      <c r="N160" s="27" t="n">
        <v>0.0077426975484157</v>
      </c>
      <c r="O160" s="27" t="n">
        <v>0.00633155720855626</v>
      </c>
      <c r="P160" s="27" t="n">
        <v>0.00656144985250261</v>
      </c>
      <c r="Q160" s="27" t="n">
        <v>0.00745026221593274</v>
      </c>
      <c r="R160" s="27" t="n">
        <v>0.0075</v>
      </c>
      <c r="S160" s="27" t="n">
        <v>0.00656036842333927</v>
      </c>
      <c r="T160" s="60" t="n">
        <v>0.0077982051058639</v>
      </c>
    </row>
    <row r="161" customFormat="false" ht="14.4" hidden="false" customHeight="false" outlineLevel="0" collapsed="false">
      <c r="A161" s="57"/>
      <c r="B161" s="58" t="s">
        <v>196</v>
      </c>
      <c r="C161" s="27" t="n">
        <v>0.00498477282893494</v>
      </c>
      <c r="D161" s="27" t="n">
        <v>0.00437412408165265</v>
      </c>
      <c r="E161" s="27" t="n">
        <v>0.0110662681334636</v>
      </c>
      <c r="F161" s="27" t="n">
        <v>0.00543213748796764</v>
      </c>
      <c r="G161" s="27" t="n">
        <v>0.00691993590737582</v>
      </c>
      <c r="H161" s="27" t="n">
        <v>0.00846262341325811</v>
      </c>
      <c r="I161" s="27" t="n">
        <v>0.00744047619047619</v>
      </c>
      <c r="J161" s="27" t="n">
        <v>0.00496688741721854</v>
      </c>
      <c r="K161" s="27" t="n">
        <v>0.00151745068285281</v>
      </c>
      <c r="L161" s="59" t="n">
        <v>0.00637968645082595</v>
      </c>
      <c r="M161" s="27" t="n">
        <v>0.00633951370934145</v>
      </c>
      <c r="N161" s="27" t="n">
        <v>0.00723548137892347</v>
      </c>
      <c r="O161" s="27" t="n">
        <v>0.00837329105438968</v>
      </c>
      <c r="P161" s="27" t="n">
        <v>0.00799038277708828</v>
      </c>
      <c r="Q161" s="27" t="n">
        <v>0.00695080329642887</v>
      </c>
      <c r="R161" s="27" t="n">
        <v>0.00728813559322034</v>
      </c>
      <c r="S161" s="27" t="n">
        <v>0.00747273754181692</v>
      </c>
      <c r="T161" s="60" t="n">
        <v>0.00662193953123639</v>
      </c>
    </row>
    <row r="162" customFormat="false" ht="14.4" hidden="false" customHeight="false" outlineLevel="0" collapsed="false">
      <c r="A162" s="57"/>
      <c r="B162" s="58" t="s">
        <v>197</v>
      </c>
      <c r="C162" s="27" t="n">
        <v>0.00607774957224215</v>
      </c>
      <c r="D162" s="27" t="n">
        <v>0.00336457624360722</v>
      </c>
      <c r="E162" s="27" t="n">
        <v>0.00781278530222532</v>
      </c>
      <c r="F162" s="27" t="n">
        <v>0.00275257141003039</v>
      </c>
      <c r="G162" s="27" t="n">
        <v>0.00551334401543736</v>
      </c>
      <c r="H162" s="27" t="n">
        <v>0.00846262341325811</v>
      </c>
      <c r="I162" s="27" t="n">
        <v>0.00446428571428571</v>
      </c>
      <c r="J162" s="27" t="n">
        <v>0.00496688741721854</v>
      </c>
      <c r="K162" s="27" t="n">
        <v>0.00758725341426404</v>
      </c>
      <c r="L162" s="59" t="n">
        <v>0.00849418861627154</v>
      </c>
      <c r="M162" s="27" t="n">
        <v>0.00737358716495331</v>
      </c>
      <c r="N162" s="27" t="n">
        <v>0.00738376249187304</v>
      </c>
      <c r="O162" s="27" t="n">
        <v>0.00769837088552251</v>
      </c>
      <c r="P162" s="27" t="n">
        <v>0.00891067862167989</v>
      </c>
      <c r="Q162" s="27" t="n">
        <v>0.00778323482893532</v>
      </c>
      <c r="R162" s="27" t="n">
        <v>0.00728813559322034</v>
      </c>
      <c r="S162" s="27" t="n">
        <v>0.00851544510579137</v>
      </c>
      <c r="T162" s="60" t="n">
        <v>0.00906160146379716</v>
      </c>
    </row>
    <row r="163" customFormat="false" ht="14.4" hidden="false" customHeight="false" outlineLevel="0" collapsed="false">
      <c r="A163" s="57"/>
      <c r="B163" s="58" t="s">
        <v>198</v>
      </c>
      <c r="C163" s="27" t="n">
        <v>0.00906268041483382</v>
      </c>
      <c r="D163" s="27" t="n">
        <v>0.00330158885683142</v>
      </c>
      <c r="E163" s="27" t="n">
        <v>0.00225751869922658</v>
      </c>
      <c r="F163" s="27" t="n">
        <v>0.00948798927092009</v>
      </c>
      <c r="G163" s="27" t="n">
        <v>0.00827001602315604</v>
      </c>
      <c r="H163" s="27" t="n">
        <v>0.00705218617771509</v>
      </c>
      <c r="I163" s="27" t="n">
        <v>0.00595238095238095</v>
      </c>
      <c r="J163" s="27" t="n">
        <v>0.0033112582781457</v>
      </c>
      <c r="K163" s="27" t="n">
        <v>0.00910470409711684</v>
      </c>
      <c r="L163" s="59" t="n">
        <v>0.00863450300189242</v>
      </c>
      <c r="M163" s="27" t="n">
        <v>0.00895866520752366</v>
      </c>
      <c r="N163" s="27" t="n">
        <v>0.00866308517419759</v>
      </c>
      <c r="O163" s="27" t="n">
        <v>0.00815823968244637</v>
      </c>
      <c r="P163" s="27" t="n">
        <v>0.00882662374376308</v>
      </c>
      <c r="Q163" s="27" t="n">
        <v>0.0101140431199534</v>
      </c>
      <c r="R163" s="27" t="n">
        <v>0.0085593220338983</v>
      </c>
      <c r="S163" s="27" t="n">
        <v>0.00908024503627753</v>
      </c>
      <c r="T163" s="60" t="n">
        <v>0.00962795155528448</v>
      </c>
    </row>
    <row r="164" customFormat="false" ht="14.4" hidden="false" customHeight="false" outlineLevel="0" collapsed="false">
      <c r="A164" s="57"/>
      <c r="B164" s="58" t="s">
        <v>199</v>
      </c>
      <c r="C164" s="27" t="n">
        <v>0.00511674458188891</v>
      </c>
      <c r="D164" s="27" t="n">
        <v>0.00771770452966793</v>
      </c>
      <c r="E164" s="27" t="n">
        <v>0.0055995316755326</v>
      </c>
      <c r="F164" s="27" t="n">
        <v>0.0108399398652376</v>
      </c>
      <c r="G164" s="27" t="n">
        <v>0.0068916800192967</v>
      </c>
      <c r="H164" s="27" t="n">
        <v>0.00987306064880113</v>
      </c>
      <c r="I164" s="27" t="n">
        <v>0.00595238095238095</v>
      </c>
      <c r="J164" s="27" t="n">
        <v>0.00662251655629139</v>
      </c>
      <c r="K164" s="27" t="n">
        <v>0.00758725341426404</v>
      </c>
      <c r="L164" s="59" t="n">
        <v>0.0102984180162719</v>
      </c>
      <c r="M164" s="27" t="n">
        <v>0.00904982283149819</v>
      </c>
      <c r="N164" s="27" t="n">
        <v>0.00839910750926354</v>
      </c>
      <c r="O164" s="27" t="n">
        <v>0.0106756450893161</v>
      </c>
      <c r="P164" s="27" t="n">
        <v>0.0109279956916832</v>
      </c>
      <c r="Q164" s="27" t="n">
        <v>0.0101140431199534</v>
      </c>
      <c r="R164" s="27" t="n">
        <v>0.00953389830508475</v>
      </c>
      <c r="S164" s="27" t="n">
        <v>0.00921058348177434</v>
      </c>
      <c r="T164" s="60" t="n">
        <v>0.00980221312189597</v>
      </c>
    </row>
    <row r="165" customFormat="false" ht="14.4" hidden="false" customHeight="false" outlineLevel="0" collapsed="false">
      <c r="A165" s="57"/>
      <c r="B165" s="58" t="s">
        <v>200</v>
      </c>
      <c r="C165" s="27" t="n">
        <v>0.00509363973493258</v>
      </c>
      <c r="D165" s="27" t="n">
        <v>0.0087482481633053</v>
      </c>
      <c r="E165" s="27" t="n">
        <v>0.015514907923116</v>
      </c>
      <c r="F165" s="27" t="n">
        <v>0.0121918904595551</v>
      </c>
      <c r="G165" s="27" t="n">
        <v>0.0110266880308747</v>
      </c>
      <c r="H165" s="27" t="n">
        <v>0.0141043723554302</v>
      </c>
      <c r="I165" s="27" t="n">
        <v>0.00446428571428571</v>
      </c>
      <c r="J165" s="27" t="n">
        <v>0.00993377483443709</v>
      </c>
      <c r="K165" s="27" t="n">
        <v>0.00910470409711684</v>
      </c>
      <c r="L165" s="59" t="n">
        <v>0.00993401189139738</v>
      </c>
      <c r="M165" s="27" t="n">
        <v>0.0102558315428401</v>
      </c>
      <c r="N165" s="27" t="n">
        <v>0.00914486286045724</v>
      </c>
      <c r="O165" s="27" t="n">
        <v>0.0101702074752425</v>
      </c>
      <c r="P165" s="27" t="n">
        <v>0.00929151025980145</v>
      </c>
      <c r="Q165" s="27" t="n">
        <v>0.00961458420044951</v>
      </c>
      <c r="R165" s="27" t="n">
        <v>0.00923728813559322</v>
      </c>
      <c r="S165" s="27" t="n">
        <v>0.0100795064517531</v>
      </c>
      <c r="T165" s="60" t="n">
        <v>0.00906160146379716</v>
      </c>
    </row>
    <row r="166" customFormat="false" ht="14.4" hidden="false" customHeight="false" outlineLevel="0" collapsed="false">
      <c r="A166" s="57"/>
      <c r="B166" s="58" t="s">
        <v>201</v>
      </c>
      <c r="C166" s="27" t="n">
        <v>0.00515952770951568</v>
      </c>
      <c r="D166" s="27" t="n">
        <v>0.00889521873244882</v>
      </c>
      <c r="E166" s="27" t="n">
        <v>0.0110884006697306</v>
      </c>
      <c r="F166" s="27" t="n">
        <v>0.0108642749759353</v>
      </c>
      <c r="G166" s="27" t="n">
        <v>0.00137833600385934</v>
      </c>
      <c r="H166" s="27" t="n">
        <v>0.00423131170662906</v>
      </c>
      <c r="I166" s="27" t="n">
        <v>0.00892857142857143</v>
      </c>
      <c r="J166" s="27" t="n">
        <v>0.0115894039735099</v>
      </c>
      <c r="K166" s="27" t="n">
        <v>0.0121396054628225</v>
      </c>
      <c r="L166" s="59" t="n">
        <v>0.00922732825703963</v>
      </c>
      <c r="M166" s="27" t="n">
        <v>0.00926334459451591</v>
      </c>
      <c r="N166" s="27" t="n">
        <v>0.00944767790437231</v>
      </c>
      <c r="O166" s="27" t="n">
        <v>0.00766860483248525</v>
      </c>
      <c r="P166" s="27" t="n">
        <v>0.00920573225688735</v>
      </c>
      <c r="Q166" s="27" t="n">
        <v>0.00807458586531258</v>
      </c>
      <c r="R166" s="27" t="n">
        <v>0.00788135593220339</v>
      </c>
      <c r="S166" s="27" t="n">
        <v>0.00934092192727115</v>
      </c>
      <c r="T166" s="60" t="n">
        <v>0.00910516685545003</v>
      </c>
    </row>
    <row r="167" customFormat="false" ht="14.4" hidden="false" customHeight="false" outlineLevel="0" collapsed="false">
      <c r="A167" s="57"/>
      <c r="B167" s="58" t="s">
        <v>202</v>
      </c>
      <c r="C167" s="27" t="n">
        <v>0.0128167285357685</v>
      </c>
      <c r="D167" s="27" t="n">
        <v>0.00660317771366284</v>
      </c>
      <c r="E167" s="27" t="n">
        <v>0.00442650725338545</v>
      </c>
      <c r="F167" s="27" t="n">
        <v>0.00811170356590489</v>
      </c>
      <c r="G167" s="27" t="n">
        <v>0.0110266880308747</v>
      </c>
      <c r="H167" s="27" t="n">
        <v>0.00564174894217207</v>
      </c>
      <c r="I167" s="27" t="n">
        <v>0.00744047619047619</v>
      </c>
      <c r="J167" s="27" t="n">
        <v>0.0033112582781457</v>
      </c>
      <c r="K167" s="27" t="n">
        <v>0.00455235204855842</v>
      </c>
      <c r="L167" s="59" t="n">
        <v>0.00880620950721407</v>
      </c>
      <c r="M167" s="27" t="n">
        <v>0.00729999568165708</v>
      </c>
      <c r="N167" s="27" t="n">
        <v>0.00738698599432846</v>
      </c>
      <c r="O167" s="27" t="n">
        <v>0.00766032719414063</v>
      </c>
      <c r="P167" s="27" t="n">
        <v>0.00828026703730386</v>
      </c>
      <c r="Q167" s="27" t="n">
        <v>0.00703404644967951</v>
      </c>
      <c r="R167" s="27" t="n">
        <v>0.00733050847457627</v>
      </c>
      <c r="S167" s="27" t="n">
        <v>0.00638658382934353</v>
      </c>
      <c r="T167" s="60" t="n">
        <v>0.00636054718131916</v>
      </c>
    </row>
    <row r="168" customFormat="false" ht="14.4" hidden="false" customHeight="false" outlineLevel="0" collapsed="false">
      <c r="A168" s="57"/>
      <c r="B168" s="58" t="s">
        <v>203</v>
      </c>
      <c r="C168" s="27" t="n">
        <v>0.00709113207582267</v>
      </c>
      <c r="D168" s="27" t="n">
        <v>0.00553064248884161</v>
      </c>
      <c r="E168" s="27" t="n">
        <v>0.00670671180228563</v>
      </c>
      <c r="F168" s="27" t="n">
        <v>0.00543213748796764</v>
      </c>
      <c r="G168" s="27" t="n">
        <v>0.0068916800192967</v>
      </c>
      <c r="H168" s="27" t="n">
        <v>0.00141043723554302</v>
      </c>
      <c r="I168" s="27" t="n">
        <v>0.00148809523809524</v>
      </c>
      <c r="J168" s="27" t="n">
        <v>0.00496688741721854</v>
      </c>
      <c r="K168" s="27" t="n">
        <v>0.0106221547799697</v>
      </c>
      <c r="L168" s="59" t="n">
        <v>0.00766806274648301</v>
      </c>
      <c r="M168" s="27" t="n">
        <v>0.00659062967494721</v>
      </c>
      <c r="N168" s="27" t="n">
        <v>0.006263051665307</v>
      </c>
      <c r="O168" s="27" t="n">
        <v>0.00749460720223097</v>
      </c>
      <c r="P168" s="27" t="n">
        <v>0.00689249998917794</v>
      </c>
      <c r="Q168" s="27" t="n">
        <v>0.00541080496129193</v>
      </c>
      <c r="R168" s="27" t="n">
        <v>0.00529661016949153</v>
      </c>
      <c r="S168" s="27" t="n">
        <v>0.0058652300473563</v>
      </c>
      <c r="T168" s="60" t="n">
        <v>0.00714472423107084</v>
      </c>
    </row>
    <row r="169" customFormat="false" ht="14.4" hidden="false" customHeight="false" outlineLevel="0" collapsed="false">
      <c r="A169" s="57"/>
      <c r="B169" s="58" t="s">
        <v>204</v>
      </c>
      <c r="C169" s="27" t="n">
        <v>0.00607001532262541</v>
      </c>
      <c r="D169" s="27" t="n">
        <v>0.0164449568973813</v>
      </c>
      <c r="E169" s="27" t="n">
        <v>0.00776852022969147</v>
      </c>
      <c r="F169" s="27" t="n">
        <v>0.00415319222574331</v>
      </c>
      <c r="G169" s="27" t="n">
        <v>0.00137833600385934</v>
      </c>
      <c r="H169" s="27" t="n">
        <v>0.00423131170662906</v>
      </c>
      <c r="I169" s="27" t="n">
        <v>0.00446428571428571</v>
      </c>
      <c r="J169" s="27" t="n">
        <v>0.0033112582781457</v>
      </c>
      <c r="K169" s="27" t="n">
        <v>0.0106221547799697</v>
      </c>
      <c r="L169" s="59" t="n">
        <v>0.00615184872836376</v>
      </c>
      <c r="M169" s="27" t="n">
        <v>0.0064170974973373</v>
      </c>
      <c r="N169" s="27" t="n">
        <v>0.00462792033544776</v>
      </c>
      <c r="O169" s="27" t="n">
        <v>0.00519300567988131</v>
      </c>
      <c r="P169" s="27" t="n">
        <v>0.00454154809500337</v>
      </c>
      <c r="Q169" s="27" t="n">
        <v>0.00536918338466661</v>
      </c>
      <c r="R169" s="27" t="n">
        <v>0.00521186440677966</v>
      </c>
      <c r="S169" s="27" t="n">
        <v>0.00490941478037972</v>
      </c>
      <c r="T169" s="60" t="n">
        <v>0.00431297377363422</v>
      </c>
    </row>
    <row r="170" customFormat="false" ht="14.4" hidden="false" customHeight="false" outlineLevel="0" collapsed="false">
      <c r="A170" s="57"/>
      <c r="B170" s="58" t="s">
        <v>205</v>
      </c>
      <c r="C170" s="27" t="n">
        <v>0.00498712247438813</v>
      </c>
      <c r="D170" s="27" t="n">
        <v>0.00332258465242335</v>
      </c>
      <c r="E170" s="27" t="n">
        <v>0.00887514704303783</v>
      </c>
      <c r="F170" s="27" t="n">
        <v>0</v>
      </c>
      <c r="G170" s="27" t="n">
        <v>0.00413500801157802</v>
      </c>
      <c r="H170" s="27" t="n">
        <v>0.00705218617771509</v>
      </c>
      <c r="I170" s="27" t="n">
        <v>0.00744047619047619</v>
      </c>
      <c r="J170" s="27" t="n">
        <v>0.00662251655629139</v>
      </c>
      <c r="K170" s="27" t="n">
        <v>0.00151745068285281</v>
      </c>
      <c r="L170" s="59" t="n">
        <v>0.00547978032009247</v>
      </c>
      <c r="M170" s="27" t="n">
        <v>0.00421221415015178</v>
      </c>
      <c r="N170" s="27" t="n">
        <v>0.00427525751561054</v>
      </c>
      <c r="O170" s="27" t="n">
        <v>0.00468982560353807</v>
      </c>
      <c r="P170" s="27" t="n">
        <v>0.00302856029250089</v>
      </c>
      <c r="Q170" s="27" t="n">
        <v>0.00378756347290435</v>
      </c>
      <c r="R170" s="27" t="n">
        <v>0.00394067796610169</v>
      </c>
      <c r="S170" s="27" t="n">
        <v>0.00438806099839249</v>
      </c>
      <c r="T170" s="60" t="n">
        <v>0.00344166594057681</v>
      </c>
    </row>
    <row r="171" customFormat="false" ht="14.4" hidden="false" customHeight="false" outlineLevel="0" collapsed="false">
      <c r="A171" s="52" t="s">
        <v>66</v>
      </c>
      <c r="B171" s="58" t="s">
        <v>66</v>
      </c>
      <c r="C171" s="27" t="n">
        <v>1</v>
      </c>
      <c r="D171" s="27" t="n">
        <v>1</v>
      </c>
      <c r="E171" s="27" t="n">
        <v>1</v>
      </c>
      <c r="F171" s="27" t="n">
        <v>1</v>
      </c>
      <c r="G171" s="27" t="n">
        <v>1</v>
      </c>
      <c r="H171" s="27" t="n">
        <v>1</v>
      </c>
      <c r="I171" s="27" t="n">
        <v>1</v>
      </c>
      <c r="J171" s="27" t="n">
        <v>1</v>
      </c>
      <c r="K171" s="27" t="n">
        <v>1</v>
      </c>
      <c r="L171" s="59" t="n">
        <v>1</v>
      </c>
      <c r="M171" s="27" t="n">
        <v>1</v>
      </c>
      <c r="N171" s="27" t="n">
        <v>1</v>
      </c>
      <c r="O171" s="27" t="n">
        <v>1</v>
      </c>
      <c r="P171" s="27" t="n">
        <v>1</v>
      </c>
      <c r="Q171" s="27" t="n">
        <v>1</v>
      </c>
      <c r="R171" s="27" t="n">
        <v>1</v>
      </c>
      <c r="S171" s="27" t="n">
        <v>1</v>
      </c>
      <c r="T171" s="60" t="n">
        <v>1</v>
      </c>
    </row>
    <row r="173" customFormat="false" ht="14.4" hidden="false" customHeight="false" outlineLevel="0" collapsed="false">
      <c r="A173" s="47" t="s">
        <v>214</v>
      </c>
    </row>
    <row r="174" customFormat="false" ht="14.4" hidden="false" customHeight="false" outlineLevel="0" collapsed="false">
      <c r="A174" s="1" t="s">
        <v>107</v>
      </c>
    </row>
    <row r="175" customFormat="false" ht="14.4" hidden="false" customHeight="false" outlineLevel="0" collapsed="false">
      <c r="A175" s="1" t="s">
        <v>213</v>
      </c>
    </row>
  </sheetData>
  <mergeCells count="10">
    <mergeCell ref="A1:B2"/>
    <mergeCell ref="C1:K1"/>
    <mergeCell ref="L1:T1"/>
    <mergeCell ref="A3:A26"/>
    <mergeCell ref="A27:A50"/>
    <mergeCell ref="A51:A74"/>
    <mergeCell ref="A75:A98"/>
    <mergeCell ref="A99:A122"/>
    <mergeCell ref="A123:A146"/>
    <mergeCell ref="A147:A17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sheetData>
    <row r="1" customFormat="false" ht="14.4" hidden="false" customHeight="false" outlineLevel="0" collapsed="false">
      <c r="B1" s="0" t="s">
        <v>94</v>
      </c>
      <c r="C1" s="0" t="s">
        <v>92</v>
      </c>
      <c r="D1" s="0" t="s">
        <v>93</v>
      </c>
      <c r="E1" s="0" t="s">
        <v>91</v>
      </c>
      <c r="F1" s="0" t="s">
        <v>90</v>
      </c>
    </row>
    <row r="2" customFormat="false" ht="14.4" hidden="false" customHeight="false" outlineLevel="0" collapsed="false">
      <c r="A2" s="0" t="s">
        <v>215</v>
      </c>
      <c r="B2" s="19" t="n">
        <v>0.0782973738162648</v>
      </c>
      <c r="C2" s="19" t="n">
        <v>0.0468986384266263</v>
      </c>
      <c r="D2" s="19" t="n">
        <v>0.0337370242214533</v>
      </c>
      <c r="E2" s="19" t="n">
        <v>0.0506585612968592</v>
      </c>
      <c r="F2" s="19" t="n">
        <v>0.110393802453196</v>
      </c>
    </row>
    <row r="3" customFormat="false" ht="14.4" hidden="false" customHeight="false" outlineLevel="0" collapsed="false">
      <c r="A3" s="0" t="s">
        <v>216</v>
      </c>
      <c r="B3" s="19" t="n">
        <v>0.0652152689641707</v>
      </c>
      <c r="C3" s="19" t="n">
        <v>0.0574886535552194</v>
      </c>
      <c r="D3" s="19" t="n">
        <v>0.0222029988465975</v>
      </c>
      <c r="E3" s="19" t="n">
        <v>0.0324214792299899</v>
      </c>
      <c r="F3" s="19" t="n">
        <v>0.0755326016785023</v>
      </c>
    </row>
    <row r="4" customFormat="false" ht="14.4" hidden="false" customHeight="false" outlineLevel="0" collapsed="false">
      <c r="A4" s="0" t="s">
        <v>217</v>
      </c>
      <c r="B4" s="19" t="n">
        <v>0.0784926291125647</v>
      </c>
      <c r="C4" s="19" t="n">
        <v>0.0559757942511346</v>
      </c>
      <c r="D4" s="19" t="n">
        <v>0.040080738177624</v>
      </c>
      <c r="E4" s="19" t="n">
        <v>0.0572441742654509</v>
      </c>
      <c r="F4" s="19" t="n">
        <v>0.0641273940176458</v>
      </c>
    </row>
    <row r="5" customFormat="false" ht="14.4" hidden="false" customHeight="false" outlineLevel="0" collapsed="false">
      <c r="A5" s="0" t="s">
        <v>218</v>
      </c>
      <c r="B5" s="19" t="n">
        <v>0.073318363760617</v>
      </c>
      <c r="C5" s="19" t="n">
        <v>0.0786686838124055</v>
      </c>
      <c r="D5" s="19" t="n">
        <v>0.106689734717416</v>
      </c>
      <c r="E5" s="19" t="n">
        <v>0.0815602836879433</v>
      </c>
      <c r="F5" s="19" t="n">
        <v>0.0628362384333979</v>
      </c>
    </row>
    <row r="6" customFormat="false" ht="14.4" hidden="false" customHeight="false" outlineLevel="0" collapsed="false">
      <c r="A6" s="0" t="s">
        <v>219</v>
      </c>
      <c r="B6" s="19" t="n">
        <v>0.0802499267792639</v>
      </c>
      <c r="C6" s="19" t="n">
        <v>0.0983358547655068</v>
      </c>
      <c r="D6" s="19" t="n">
        <v>0.107554786620531</v>
      </c>
      <c r="E6" s="19" t="n">
        <v>0.0947315096251267</v>
      </c>
      <c r="F6" s="19" t="n">
        <v>0.0583171938885302</v>
      </c>
    </row>
    <row r="7" customFormat="false" ht="14.4" hidden="false" customHeight="false" outlineLevel="0" collapsed="false">
      <c r="A7" s="0" t="s">
        <v>220</v>
      </c>
      <c r="B7" s="19" t="n">
        <v>0.0803475544274138</v>
      </c>
      <c r="C7" s="19" t="n">
        <v>0.0847201210287443</v>
      </c>
      <c r="D7" s="19" t="n">
        <v>0.120530565167243</v>
      </c>
      <c r="E7" s="19" t="n">
        <v>0.10081053698075</v>
      </c>
      <c r="F7" s="19" t="n">
        <v>0.0596083494727781</v>
      </c>
    </row>
    <row r="8" customFormat="false" ht="14.4" hidden="false" customHeight="false" outlineLevel="0" collapsed="false">
      <c r="A8" s="0" t="s">
        <v>221</v>
      </c>
      <c r="B8" s="19" t="n">
        <v>0.0918676169091087</v>
      </c>
      <c r="C8" s="19" t="n">
        <v>0.0983358547655068</v>
      </c>
      <c r="D8" s="19" t="n">
        <v>0.143021914648212</v>
      </c>
      <c r="E8" s="19" t="n">
        <v>0.135764944275583</v>
      </c>
      <c r="F8" s="19" t="n">
        <v>0.0712287497310092</v>
      </c>
    </row>
    <row r="9" customFormat="false" ht="14.4" hidden="false" customHeight="false" outlineLevel="0" collapsed="false">
      <c r="A9" s="0" t="s">
        <v>222</v>
      </c>
      <c r="B9" s="19" t="n">
        <v>0.0847407985941619</v>
      </c>
      <c r="C9" s="19" t="n">
        <v>0.118003025718608</v>
      </c>
      <c r="D9" s="19" t="n">
        <v>0.131199538638985</v>
      </c>
      <c r="E9" s="19" t="n">
        <v>0.117527862208713</v>
      </c>
      <c r="F9" s="19" t="n">
        <v>0.074456638691629</v>
      </c>
    </row>
    <row r="10" customFormat="false" ht="14.4" hidden="false" customHeight="false" outlineLevel="0" collapsed="false">
      <c r="A10" s="0" t="s">
        <v>223</v>
      </c>
      <c r="B10" s="19" t="n">
        <v>0.0873767450942107</v>
      </c>
      <c r="C10" s="19" t="n">
        <v>0.114977307110439</v>
      </c>
      <c r="D10" s="19" t="n">
        <v>0.129757785467128</v>
      </c>
      <c r="E10" s="19" t="n">
        <v>0.118034447821682</v>
      </c>
      <c r="F10" s="19" t="n">
        <v>0.0781149128469981</v>
      </c>
    </row>
    <row r="11" customFormat="false" ht="14.4" hidden="false" customHeight="false" outlineLevel="0" collapsed="false">
      <c r="A11" s="0" t="s">
        <v>224</v>
      </c>
      <c r="B11" s="19" t="n">
        <v>0.0920628722054086</v>
      </c>
      <c r="C11" s="19" t="n">
        <v>0.119515885022693</v>
      </c>
      <c r="D11" s="19" t="n">
        <v>0.0888119953863898</v>
      </c>
      <c r="E11" s="19" t="n">
        <v>0.0942249240121581</v>
      </c>
      <c r="F11" s="19" t="n">
        <v>0.1078114912847</v>
      </c>
    </row>
    <row r="12" customFormat="false" ht="14.4" hidden="false" customHeight="false" outlineLevel="0" collapsed="false">
      <c r="A12" s="0" t="s">
        <v>225</v>
      </c>
      <c r="B12" s="19" t="n">
        <v>0.0887435321683101</v>
      </c>
      <c r="C12" s="19" t="n">
        <v>0.065052950075643</v>
      </c>
      <c r="D12" s="19" t="n">
        <v>0.0412341407151096</v>
      </c>
      <c r="E12" s="19" t="n">
        <v>0.0653495440729483</v>
      </c>
      <c r="F12" s="19" t="n">
        <v>0.11060899505057</v>
      </c>
    </row>
    <row r="13" customFormat="false" ht="14.4" hidden="false" customHeight="false" outlineLevel="0" collapsed="false">
      <c r="A13" s="0" t="s">
        <v>226</v>
      </c>
      <c r="B13" s="19" t="n">
        <v>0.0992873181685053</v>
      </c>
      <c r="C13" s="19" t="n">
        <v>0.0620272314674735</v>
      </c>
      <c r="D13" s="19" t="n">
        <v>0.0351787773933103</v>
      </c>
      <c r="E13" s="19" t="n">
        <v>0.0516717325227964</v>
      </c>
      <c r="F13" s="19" t="n">
        <v>0.126963632451044</v>
      </c>
    </row>
    <row r="15" customFormat="false" ht="14.4" hidden="false" customHeight="false" outlineLevel="0" collapsed="false">
      <c r="A15" s="0" t="s">
        <v>227</v>
      </c>
    </row>
    <row r="16" customFormat="false" ht="14.4" hidden="false" customHeight="false" outlineLevel="0" collapsed="false">
      <c r="A16" s="0" t="s">
        <v>107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1" min="1" style="0" width="12.1"/>
  </cols>
  <sheetData>
    <row r="1" customFormat="false" ht="14.4" hidden="false" customHeight="false" outlineLevel="0" collapsed="false">
      <c r="B1" s="0" t="s">
        <v>228</v>
      </c>
      <c r="C1" s="0" t="s">
        <v>13</v>
      </c>
      <c r="D1" s="0" t="s">
        <v>14</v>
      </c>
      <c r="E1" s="0" t="s">
        <v>15</v>
      </c>
      <c r="F1" s="0" t="s">
        <v>16</v>
      </c>
      <c r="G1" s="0" t="s">
        <v>17</v>
      </c>
      <c r="H1" s="0" t="s">
        <v>18</v>
      </c>
      <c r="I1" s="0" t="s">
        <v>19</v>
      </c>
      <c r="J1" s="0" t="s">
        <v>20</v>
      </c>
      <c r="K1" s="0" t="s">
        <v>21</v>
      </c>
    </row>
    <row r="2" customFormat="false" ht="14.4" hidden="false" customHeight="true" outlineLevel="0" collapsed="false">
      <c r="A2" s="61" t="s">
        <v>152</v>
      </c>
      <c r="B2" s="0" t="s">
        <v>229</v>
      </c>
      <c r="C2" s="28" t="n">
        <v>0.0553679248096145</v>
      </c>
      <c r="D2" s="28" t="n">
        <v>0.0489955576852351</v>
      </c>
      <c r="E2" s="28" t="n">
        <v>0.0497265095981561</v>
      </c>
      <c r="F2" s="28" t="n">
        <v>0.05792501071235</v>
      </c>
      <c r="G2" s="28" t="n">
        <v>0.0466827583098273</v>
      </c>
      <c r="H2" s="28" t="n">
        <v>0.0508521933500978</v>
      </c>
      <c r="I2" s="28" t="n">
        <v>0.0630381303813038</v>
      </c>
      <c r="J2" s="28" t="n">
        <v>0.0626456876456876</v>
      </c>
      <c r="K2" s="28" t="n">
        <v>0.066320645905421</v>
      </c>
    </row>
    <row r="3" customFormat="false" ht="13.8" hidden="false" customHeight="true" outlineLevel="0" collapsed="false">
      <c r="A3" s="61"/>
      <c r="B3" s="0" t="s">
        <v>230</v>
      </c>
      <c r="C3" s="28" t="n">
        <v>0.529254853544773</v>
      </c>
      <c r="D3" s="28" t="n">
        <v>0.548631214624387</v>
      </c>
      <c r="E3" s="28" t="n">
        <v>0.54679771161919</v>
      </c>
      <c r="F3" s="28" t="n">
        <v>0.540276449572499</v>
      </c>
      <c r="G3" s="28" t="n">
        <v>0.546385882326511</v>
      </c>
      <c r="H3" s="28" t="n">
        <v>0.565241687622241</v>
      </c>
      <c r="I3" s="28" t="n">
        <v>0.555658056580566</v>
      </c>
      <c r="J3" s="28" t="n">
        <v>0.55448717948718</v>
      </c>
      <c r="K3" s="28" t="n">
        <v>0.570645905420992</v>
      </c>
    </row>
    <row r="4" customFormat="false" ht="14.4" hidden="false" customHeight="false" outlineLevel="0" collapsed="false">
      <c r="A4" s="61"/>
      <c r="B4" s="0" t="s">
        <v>231</v>
      </c>
      <c r="C4" s="28" t="n">
        <v>0.415136744770349</v>
      </c>
      <c r="D4" s="28" t="n">
        <v>0.402134783278828</v>
      </c>
      <c r="E4" s="28" t="n">
        <v>0.403205731483869</v>
      </c>
      <c r="F4" s="28" t="n">
        <v>0.396974435083159</v>
      </c>
      <c r="G4" s="28" t="n">
        <v>0.402323049169086</v>
      </c>
      <c r="H4" s="28" t="n">
        <v>0.379156188879575</v>
      </c>
      <c r="I4" s="28" t="n">
        <v>0.38130381303813</v>
      </c>
      <c r="J4" s="28" t="n">
        <v>0.382575757575758</v>
      </c>
      <c r="K4" s="28" t="n">
        <v>0.362745098039216</v>
      </c>
    </row>
    <row r="5" customFormat="false" ht="14.4" hidden="false" customHeight="false" outlineLevel="0" collapsed="false">
      <c r="A5" s="61"/>
      <c r="B5" s="0" t="s">
        <v>111</v>
      </c>
      <c r="C5" s="28" t="n">
        <v>0.000240476875262721</v>
      </c>
      <c r="D5" s="28" t="n">
        <v>0.000238444411549713</v>
      </c>
      <c r="E5" s="28" t="n">
        <v>0.000270047298784382</v>
      </c>
      <c r="F5" s="28" t="n">
        <v>0.00482410463199176</v>
      </c>
      <c r="G5" s="28" t="n">
        <v>0.00460831019457582</v>
      </c>
      <c r="H5" s="28" t="n">
        <v>0.00474993014808606</v>
      </c>
      <c r="I5" s="28" t="n">
        <v>0</v>
      </c>
      <c r="J5" s="28" t="n">
        <v>0.000291375291375291</v>
      </c>
      <c r="K5" s="28" t="n">
        <v>0.000288350634371396</v>
      </c>
    </row>
    <row r="6" customFormat="false" ht="14.4" hidden="false" customHeight="false" outlineLevel="0" collapsed="false">
      <c r="A6" s="61"/>
      <c r="B6" s="0" t="s">
        <v>66</v>
      </c>
      <c r="C6" s="28" t="n">
        <v>1</v>
      </c>
      <c r="D6" s="28" t="n">
        <v>1</v>
      </c>
      <c r="E6" s="28" t="n">
        <v>1</v>
      </c>
      <c r="F6" s="28" t="n">
        <v>1</v>
      </c>
      <c r="G6" s="28" t="n">
        <v>1</v>
      </c>
      <c r="H6" s="28" t="n">
        <v>1</v>
      </c>
      <c r="I6" s="28" t="n">
        <v>1</v>
      </c>
      <c r="J6" s="28" t="n">
        <v>1</v>
      </c>
      <c r="K6" s="28" t="n">
        <v>1</v>
      </c>
    </row>
    <row r="7" customFormat="false" ht="14.4" hidden="false" customHeight="true" outlineLevel="0" collapsed="false">
      <c r="A7" s="61" t="s">
        <v>126</v>
      </c>
      <c r="B7" s="0" t="s">
        <v>229</v>
      </c>
      <c r="C7" s="19" t="n">
        <v>0.00401454547838111</v>
      </c>
      <c r="D7" s="19" t="n">
        <v>0.00611416024560656</v>
      </c>
      <c r="E7" s="19" t="n">
        <v>0.00555581991640541</v>
      </c>
      <c r="F7" s="19" t="n">
        <v>0.00811170356590489</v>
      </c>
      <c r="G7" s="19" t="n">
        <v>0.00685389215400696</v>
      </c>
      <c r="H7" s="19" t="n">
        <v>0.00422535211267606</v>
      </c>
      <c r="I7" s="19" t="n">
        <v>0.00890207715133531</v>
      </c>
      <c r="J7" s="19" t="n">
        <v>0.0066006600660066</v>
      </c>
      <c r="K7" s="19" t="n">
        <v>0.0075642965204236</v>
      </c>
    </row>
    <row r="8" customFormat="false" ht="14.4" hidden="false" customHeight="false" outlineLevel="0" collapsed="false">
      <c r="A8" s="61"/>
      <c r="B8" s="0" t="s">
        <v>230</v>
      </c>
      <c r="C8" s="19" t="n">
        <v>0.426553445747647</v>
      </c>
      <c r="D8" s="19" t="n">
        <v>0.428967987609155</v>
      </c>
      <c r="E8" s="19" t="n">
        <v>0.424082080724</v>
      </c>
      <c r="F8" s="19" t="n">
        <v>0.41246660682032</v>
      </c>
      <c r="G8" s="19" t="n">
        <v>0.434621065437535</v>
      </c>
      <c r="H8" s="19" t="n">
        <v>0.453521126760563</v>
      </c>
      <c r="I8" s="19" t="n">
        <v>0.41839762611276</v>
      </c>
      <c r="J8" s="19" t="n">
        <v>0.419141914191419</v>
      </c>
      <c r="K8" s="19" t="n">
        <v>0.46142208774584</v>
      </c>
    </row>
    <row r="9" customFormat="false" ht="14.4" hidden="false" customHeight="false" outlineLevel="0" collapsed="false">
      <c r="A9" s="61"/>
      <c r="B9" s="0" t="s">
        <v>231</v>
      </c>
      <c r="C9" s="19" t="n">
        <v>0.567611229365676</v>
      </c>
      <c r="D9" s="19" t="n">
        <v>0.564917852145238</v>
      </c>
      <c r="E9" s="19" t="n">
        <v>0.567042218919556</v>
      </c>
      <c r="F9" s="19" t="n">
        <v>0.57130998604787</v>
      </c>
      <c r="G9" s="19" t="n">
        <v>0.553041928685252</v>
      </c>
      <c r="H9" s="19" t="n">
        <v>0.530985915492958</v>
      </c>
      <c r="I9" s="19" t="n">
        <v>0.571216617210682</v>
      </c>
      <c r="J9" s="19" t="n">
        <v>0.574257425742574</v>
      </c>
      <c r="K9" s="19" t="n">
        <v>0.531013615733737</v>
      </c>
    </row>
    <row r="10" customFormat="false" ht="14.4" hidden="false" customHeight="false" outlineLevel="0" collapsed="false">
      <c r="A10" s="61"/>
      <c r="B10" s="0" t="s">
        <v>111</v>
      </c>
      <c r="C10" s="19" t="n">
        <v>0.00182077940829585</v>
      </c>
      <c r="D10" s="19" t="n">
        <v>0</v>
      </c>
      <c r="E10" s="19" t="n">
        <v>0.00331988044003909</v>
      </c>
      <c r="F10" s="19" t="n">
        <v>0.00811170356590489</v>
      </c>
      <c r="G10" s="19" t="n">
        <v>0.00548311372320557</v>
      </c>
      <c r="H10" s="19" t="n">
        <v>0.0112676056338028</v>
      </c>
      <c r="I10" s="19" t="n">
        <v>0.00148367952522255</v>
      </c>
      <c r="J10" s="19" t="n">
        <v>0</v>
      </c>
      <c r="K10" s="19" t="n">
        <v>0</v>
      </c>
    </row>
    <row r="11" customFormat="false" ht="14.4" hidden="false" customHeight="false" outlineLevel="0" collapsed="false">
      <c r="A11" s="61"/>
      <c r="B11" s="0" t="s">
        <v>66</v>
      </c>
      <c r="C11" s="19" t="n">
        <v>1</v>
      </c>
      <c r="D11" s="19" t="n">
        <v>1</v>
      </c>
      <c r="E11" s="19" t="n">
        <v>1</v>
      </c>
      <c r="F11" s="19" t="n">
        <v>1</v>
      </c>
      <c r="G11" s="19" t="n">
        <v>1</v>
      </c>
      <c r="H11" s="19" t="n">
        <v>1</v>
      </c>
      <c r="I11" s="19" t="n">
        <v>1</v>
      </c>
      <c r="J11" s="19" t="n">
        <v>1</v>
      </c>
      <c r="K11" s="19" t="n">
        <v>1</v>
      </c>
    </row>
    <row r="12" customFormat="false" ht="14.4" hidden="false" customHeight="true" outlineLevel="0" collapsed="false">
      <c r="A12" s="61" t="s">
        <v>177</v>
      </c>
      <c r="B12" s="0" t="s">
        <v>229</v>
      </c>
      <c r="C12" s="28" t="n">
        <v>0.0744590774135899</v>
      </c>
      <c r="D12" s="28" t="n">
        <v>0.0707760475390518</v>
      </c>
      <c r="E12" s="28" t="n">
        <v>0.0682929934039057</v>
      </c>
      <c r="F12" s="28" t="n">
        <v>0.0769287669633771</v>
      </c>
      <c r="G12" s="28" t="n">
        <v>0.0723202443446888</v>
      </c>
      <c r="H12" s="28" t="n">
        <v>0.0790705312423023</v>
      </c>
      <c r="I12" s="28" t="n">
        <v>0.0797205757832345</v>
      </c>
      <c r="J12" s="28" t="n">
        <v>0.085086996138326</v>
      </c>
      <c r="K12" s="28" t="n">
        <v>0.0871850564726325</v>
      </c>
    </row>
    <row r="13" customFormat="false" ht="14.4" hidden="false" customHeight="false" outlineLevel="0" collapsed="false">
      <c r="A13" s="61"/>
      <c r="B13" s="0" t="s">
        <v>230</v>
      </c>
      <c r="C13" s="28" t="n">
        <v>0.535076412179968</v>
      </c>
      <c r="D13" s="28" t="n">
        <v>0.531670672571489</v>
      </c>
      <c r="E13" s="28" t="n">
        <v>0.530957592506623</v>
      </c>
      <c r="F13" s="28" t="n">
        <v>0.520076434006528</v>
      </c>
      <c r="G13" s="28" t="n">
        <v>0.523043928748706</v>
      </c>
      <c r="H13" s="28" t="n">
        <v>0.529107480088677</v>
      </c>
      <c r="I13" s="28" t="n">
        <v>0.537044877222693</v>
      </c>
      <c r="J13" s="28" t="n">
        <v>0.530307632229791</v>
      </c>
      <c r="K13" s="28" t="n">
        <v>0.529192006950478</v>
      </c>
    </row>
    <row r="14" customFormat="false" ht="14.4" hidden="false" customHeight="false" outlineLevel="0" collapsed="false">
      <c r="A14" s="61"/>
      <c r="B14" s="0" t="s">
        <v>231</v>
      </c>
      <c r="C14" s="28" t="n">
        <v>0.378509675650575</v>
      </c>
      <c r="D14" s="28" t="n">
        <v>0.375099957318496</v>
      </c>
      <c r="E14" s="28" t="n">
        <v>0.372007685916294</v>
      </c>
      <c r="F14" s="28" t="n">
        <v>0.376865702138367</v>
      </c>
      <c r="G14" s="28" t="n">
        <v>0.377669232055585</v>
      </c>
      <c r="H14" s="28" t="n">
        <v>0.365013547910337</v>
      </c>
      <c r="I14" s="28" t="n">
        <v>0.382091447925487</v>
      </c>
      <c r="J14" s="28" t="n">
        <v>0.384214865275307</v>
      </c>
      <c r="K14" s="28" t="n">
        <v>0.383145091225022</v>
      </c>
    </row>
    <row r="15" customFormat="false" ht="14.4" hidden="false" customHeight="false" outlineLevel="0" collapsed="false">
      <c r="A15" s="61"/>
      <c r="B15" s="0" t="s">
        <v>111</v>
      </c>
      <c r="C15" s="28" t="n">
        <v>0.0119548347558669</v>
      </c>
      <c r="D15" s="28" t="n">
        <v>0.0224533225709627</v>
      </c>
      <c r="E15" s="28" t="n">
        <v>0.0287417281731771</v>
      </c>
      <c r="F15" s="28" t="n">
        <v>0.0261290968917272</v>
      </c>
      <c r="G15" s="28" t="n">
        <v>0.0269665948510207</v>
      </c>
      <c r="H15" s="28" t="n">
        <v>0.026808440758683</v>
      </c>
      <c r="I15" s="28" t="n">
        <v>0.00114309906858594</v>
      </c>
      <c r="J15" s="28" t="n">
        <v>0.000390506356575693</v>
      </c>
      <c r="K15" s="28" t="n">
        <v>0.000477845351867941</v>
      </c>
    </row>
    <row r="16" customFormat="false" ht="14.4" hidden="false" customHeight="false" outlineLevel="0" collapsed="false">
      <c r="A16" s="61"/>
      <c r="B16" s="0" t="s">
        <v>66</v>
      </c>
      <c r="C16" s="28" t="n">
        <v>1</v>
      </c>
      <c r="D16" s="28" t="n">
        <v>1</v>
      </c>
      <c r="E16" s="28" t="n">
        <v>1</v>
      </c>
      <c r="F16" s="28" t="n">
        <v>1</v>
      </c>
      <c r="G16" s="28" t="n">
        <v>1</v>
      </c>
      <c r="H16" s="28" t="n">
        <v>1</v>
      </c>
      <c r="I16" s="28" t="n">
        <v>1</v>
      </c>
      <c r="J16" s="28" t="n">
        <v>1</v>
      </c>
      <c r="K16" s="28" t="n">
        <v>1</v>
      </c>
    </row>
    <row r="17" customFormat="false" ht="14.4" hidden="false" customHeight="false" outlineLevel="0" collapsed="false">
      <c r="A17" s="62"/>
    </row>
    <row r="18" customFormat="false" ht="14.4" hidden="false" customHeight="false" outlineLevel="0" collapsed="false">
      <c r="A18" s="0" t="s">
        <v>232</v>
      </c>
    </row>
    <row r="19" customFormat="false" ht="14.4" hidden="false" customHeight="false" outlineLevel="0" collapsed="false">
      <c r="A19" s="0" t="s">
        <v>107</v>
      </c>
    </row>
  </sheetData>
  <mergeCells count="3">
    <mergeCell ref="A2:A6"/>
    <mergeCell ref="A7:A11"/>
    <mergeCell ref="A12:A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sheetData>
    <row r="1" customFormat="false" ht="14.4" hidden="false" customHeight="false" outlineLevel="0" collapsed="false">
      <c r="B1" s="0" t="s">
        <v>233</v>
      </c>
      <c r="C1" s="0" t="s">
        <v>13</v>
      </c>
      <c r="D1" s="0" t="s">
        <v>14</v>
      </c>
      <c r="E1" s="0" t="s">
        <v>15</v>
      </c>
      <c r="F1" s="0" t="s">
        <v>16</v>
      </c>
      <c r="G1" s="0" t="s">
        <v>17</v>
      </c>
      <c r="H1" s="0" t="s">
        <v>18</v>
      </c>
      <c r="I1" s="0" t="s">
        <v>19</v>
      </c>
      <c r="J1" s="0" t="s">
        <v>20</v>
      </c>
      <c r="K1" s="0" t="s">
        <v>21</v>
      </c>
    </row>
    <row r="2" customFormat="false" ht="14.4" hidden="false" customHeight="true" outlineLevel="0" collapsed="false">
      <c r="A2" s="61" t="s">
        <v>152</v>
      </c>
      <c r="B2" s="0" t="s">
        <v>234</v>
      </c>
      <c r="C2" s="63" t="n">
        <v>0.22426303456807</v>
      </c>
      <c r="D2" s="63" t="n">
        <v>0.222488856061982</v>
      </c>
      <c r="E2" s="63" t="n">
        <v>0.156612580693508</v>
      </c>
      <c r="F2" s="63" t="n">
        <v>0.163522390939764</v>
      </c>
      <c r="G2" s="63" t="n">
        <v>0.145291667872748</v>
      </c>
      <c r="H2" s="63" t="n">
        <v>0.155350656607991</v>
      </c>
      <c r="I2" s="63" t="n">
        <v>0.149138991389914</v>
      </c>
      <c r="J2" s="63" t="n">
        <v>0.16958041958042</v>
      </c>
      <c r="K2" s="63" t="n">
        <v>0.164359861591695</v>
      </c>
    </row>
    <row r="3" customFormat="false" ht="14.4" hidden="false" customHeight="false" outlineLevel="0" collapsed="false">
      <c r="A3" s="61"/>
      <c r="B3" s="0" t="s">
        <v>235</v>
      </c>
      <c r="C3" s="63" t="n">
        <v>0.0112582615830497</v>
      </c>
      <c r="D3" s="63" t="n">
        <v>0.0154935455959126</v>
      </c>
      <c r="E3" s="63" t="n">
        <v>0.0126816911982134</v>
      </c>
      <c r="F3" s="63" t="n">
        <v>0.012523943166372</v>
      </c>
      <c r="G3" s="63" t="n">
        <v>0.0152886451092796</v>
      </c>
      <c r="H3" s="63" t="n">
        <v>0.0131321598211791</v>
      </c>
      <c r="I3" s="63" t="n">
        <v>0.0141451414514145</v>
      </c>
      <c r="J3" s="63" t="n">
        <v>0.016025641025641</v>
      </c>
      <c r="K3" s="63" t="n">
        <v>0.0158592848904268</v>
      </c>
    </row>
    <row r="4" customFormat="false" ht="14.4" hidden="false" customHeight="false" outlineLevel="0" collapsed="false">
      <c r="A4" s="61"/>
      <c r="B4" s="0" t="s">
        <v>236</v>
      </c>
      <c r="C4" s="63" t="n">
        <v>0.694390299739996</v>
      </c>
      <c r="D4" s="63" t="n">
        <v>0.675036129097238</v>
      </c>
      <c r="E4" s="63" t="n">
        <v>0.741752012865053</v>
      </c>
      <c r="F4" s="63" t="n">
        <v>0.738638524164508</v>
      </c>
      <c r="G4" s="63" t="n">
        <v>0.735973491847683</v>
      </c>
      <c r="H4" s="63" t="n">
        <v>0.743783179659123</v>
      </c>
      <c r="I4" s="63" t="n">
        <v>0.757072570725707</v>
      </c>
      <c r="J4" s="63" t="n">
        <v>0.740675990675991</v>
      </c>
      <c r="K4" s="63" t="n">
        <v>0.740772779700115</v>
      </c>
    </row>
    <row r="5" customFormat="false" ht="14.4" hidden="false" customHeight="false" outlineLevel="0" collapsed="false">
      <c r="A5" s="61"/>
      <c r="B5" s="0" t="s">
        <v>170</v>
      </c>
      <c r="C5" s="63" t="n">
        <v>0.0700884041088841</v>
      </c>
      <c r="D5" s="63" t="n">
        <v>0.0869814692448675</v>
      </c>
      <c r="E5" s="63" t="n">
        <v>0.0889537152432249</v>
      </c>
      <c r="F5" s="63" t="n">
        <v>0.0853151417293564</v>
      </c>
      <c r="G5" s="63" t="n">
        <v>0.103446195170289</v>
      </c>
      <c r="H5" s="63" t="n">
        <v>0.0877340039117072</v>
      </c>
      <c r="I5" s="63" t="n">
        <v>0.0796432964329643</v>
      </c>
      <c r="J5" s="63" t="n">
        <v>0.0737179487179487</v>
      </c>
      <c r="K5" s="63" t="n">
        <v>0.0790080738177624</v>
      </c>
    </row>
    <row r="6" customFormat="false" ht="14.4" hidden="false" customHeight="false" outlineLevel="0" collapsed="false">
      <c r="A6" s="61"/>
      <c r="B6" s="0" t="s">
        <v>66</v>
      </c>
      <c r="C6" s="28" t="n">
        <v>1</v>
      </c>
      <c r="D6" s="28" t="n">
        <v>1</v>
      </c>
      <c r="E6" s="28" t="n">
        <v>1</v>
      </c>
      <c r="F6" s="28" t="n">
        <v>1</v>
      </c>
      <c r="G6" s="28" t="n">
        <v>1</v>
      </c>
      <c r="H6" s="28" t="n">
        <v>1</v>
      </c>
      <c r="I6" s="28" t="n">
        <v>1</v>
      </c>
      <c r="J6" s="28" t="n">
        <v>1</v>
      </c>
      <c r="K6" s="28" t="n">
        <v>1</v>
      </c>
    </row>
    <row r="7" customFormat="false" ht="14.4" hidden="false" customHeight="true" outlineLevel="0" collapsed="false">
      <c r="A7" s="61" t="s">
        <v>126</v>
      </c>
      <c r="B7" s="0" t="s">
        <v>234</v>
      </c>
      <c r="C7" s="28" t="n">
        <v>0.251787663982807</v>
      </c>
      <c r="D7" s="28" t="n">
        <v>0.23848800490173</v>
      </c>
      <c r="E7" s="28" t="n">
        <v>0.205393256437525</v>
      </c>
      <c r="F7" s="28" t="n">
        <v>0.234482311078424</v>
      </c>
      <c r="G7" s="28" t="n">
        <v>0.201841640821782</v>
      </c>
      <c r="H7" s="28" t="n">
        <v>0.174647887323944</v>
      </c>
      <c r="I7" s="28" t="n">
        <v>0.161721068249258</v>
      </c>
      <c r="J7" s="28" t="n">
        <v>0.216171617161716</v>
      </c>
      <c r="K7" s="28" t="n">
        <v>0.186081694402421</v>
      </c>
    </row>
    <row r="8" customFormat="false" ht="14.4" hidden="false" customHeight="false" outlineLevel="0" collapsed="false">
      <c r="A8" s="61"/>
      <c r="B8" s="0" t="s">
        <v>235</v>
      </c>
      <c r="C8" s="28" t="n">
        <v>0.0171090447490224</v>
      </c>
      <c r="D8" s="28" t="n">
        <v>0.0107428493416957</v>
      </c>
      <c r="E8" s="28" t="n">
        <v>0.0135229796590925</v>
      </c>
      <c r="F8" s="28" t="n">
        <v>0.0165154284601823</v>
      </c>
      <c r="G8" s="28" t="n">
        <v>0.00967975188910403</v>
      </c>
      <c r="H8" s="28" t="n">
        <v>0.0211267605633803</v>
      </c>
      <c r="I8" s="28" t="n">
        <v>0.0192878338278932</v>
      </c>
      <c r="J8" s="28" t="n">
        <v>0.0115511551155116</v>
      </c>
      <c r="K8" s="28" t="n">
        <v>0.0181543116490166</v>
      </c>
    </row>
    <row r="9" customFormat="false" ht="14.4" hidden="false" customHeight="false" outlineLevel="0" collapsed="false">
      <c r="A9" s="61"/>
      <c r="B9" s="0" t="s">
        <v>236</v>
      </c>
      <c r="C9" s="28" t="n">
        <v>0.673307018822398</v>
      </c>
      <c r="D9" s="28" t="n">
        <v>0.683552388861892</v>
      </c>
      <c r="E9" s="28" t="n">
        <v>0.689189473323101</v>
      </c>
      <c r="F9" s="28" t="n">
        <v>0.682367319568674</v>
      </c>
      <c r="G9" s="28" t="n">
        <v>0.689754459313583</v>
      </c>
      <c r="H9" s="28" t="n">
        <v>0.716901408450704</v>
      </c>
      <c r="I9" s="28" t="n">
        <v>0.719584569732938</v>
      </c>
      <c r="J9" s="28" t="n">
        <v>0.674917491749175</v>
      </c>
      <c r="K9" s="28" t="n">
        <v>0.682299546142209</v>
      </c>
    </row>
    <row r="10" customFormat="false" ht="14.4" hidden="false" customHeight="false" outlineLevel="0" collapsed="false">
      <c r="A10" s="61"/>
      <c r="B10" s="0" t="s">
        <v>170</v>
      </c>
      <c r="C10" s="28" t="n">
        <v>0.0577962724457719</v>
      </c>
      <c r="D10" s="28" t="n">
        <v>0.0672167568946827</v>
      </c>
      <c r="E10" s="28" t="n">
        <v>0.0918942905802819</v>
      </c>
      <c r="F10" s="28" t="n">
        <v>0.06663494089272</v>
      </c>
      <c r="G10" s="28" t="n">
        <v>0.0987241479755316</v>
      </c>
      <c r="H10" s="28" t="n">
        <v>0.0873239436619718</v>
      </c>
      <c r="I10" s="28" t="n">
        <v>0.099406528189911</v>
      </c>
      <c r="J10" s="28" t="n">
        <v>0.0973597359735974</v>
      </c>
      <c r="K10" s="28" t="n">
        <v>0.113464447806354</v>
      </c>
    </row>
    <row r="11" customFormat="false" ht="14.4" hidden="false" customHeight="false" outlineLevel="0" collapsed="false">
      <c r="A11" s="61"/>
      <c r="B11" s="0" t="s">
        <v>66</v>
      </c>
      <c r="C11" s="28" t="n">
        <v>1</v>
      </c>
      <c r="D11" s="28" t="n">
        <v>1</v>
      </c>
      <c r="E11" s="28" t="n">
        <v>1</v>
      </c>
      <c r="F11" s="28" t="n">
        <v>1</v>
      </c>
      <c r="G11" s="28" t="n">
        <v>1</v>
      </c>
      <c r="H11" s="28" t="n">
        <v>1</v>
      </c>
      <c r="I11" s="28" t="n">
        <v>1</v>
      </c>
      <c r="J11" s="28" t="n">
        <v>1</v>
      </c>
      <c r="K11" s="28" t="n">
        <v>1</v>
      </c>
    </row>
    <row r="12" customFormat="false" ht="14.4" hidden="false" customHeight="true" outlineLevel="0" collapsed="false">
      <c r="A12" s="61" t="s">
        <v>177</v>
      </c>
      <c r="B12" s="0" t="s">
        <v>234</v>
      </c>
      <c r="C12" s="28" t="n">
        <v>0.144686565457598</v>
      </c>
      <c r="D12" s="28" t="n">
        <v>0.145664958942377</v>
      </c>
      <c r="E12" s="28" t="n">
        <v>0.109152215265863</v>
      </c>
      <c r="F12" s="28" t="n">
        <v>0.114552767690534</v>
      </c>
      <c r="G12" s="28" t="n">
        <v>0.0956628146687837</v>
      </c>
      <c r="H12" s="28" t="n">
        <v>0.0958617292060103</v>
      </c>
      <c r="I12" s="28" t="n">
        <v>0.0997459779847587</v>
      </c>
      <c r="J12" s="28" t="n">
        <v>0.111771597170998</v>
      </c>
      <c r="K12" s="28" t="n">
        <v>0.105907906168549</v>
      </c>
    </row>
    <row r="13" customFormat="false" ht="14.4" hidden="false" customHeight="false" outlineLevel="0" collapsed="false">
      <c r="A13" s="61"/>
      <c r="B13" s="0" t="s">
        <v>235</v>
      </c>
      <c r="C13" s="28" t="n">
        <v>0.0082050725059546</v>
      </c>
      <c r="D13" s="28" t="n">
        <v>0.00803245509767147</v>
      </c>
      <c r="E13" s="28" t="n">
        <v>0.00803938282357641</v>
      </c>
      <c r="F13" s="28" t="n">
        <v>0.00674683827608062</v>
      </c>
      <c r="G13" s="28" t="n">
        <v>0.00937611105166862</v>
      </c>
      <c r="H13" s="28" t="n">
        <v>0.00907299449872732</v>
      </c>
      <c r="I13" s="28" t="n">
        <v>0.00969517358171042</v>
      </c>
      <c r="J13" s="28" t="n">
        <v>0.0106304508178939</v>
      </c>
      <c r="K13" s="28" t="n">
        <v>0.0112510860121633</v>
      </c>
    </row>
    <row r="14" customFormat="false" ht="14.4" hidden="false" customHeight="false" outlineLevel="0" collapsed="false">
      <c r="A14" s="61"/>
      <c r="B14" s="0" t="s">
        <v>236</v>
      </c>
      <c r="C14" s="28" t="n">
        <v>0.748749891541112</v>
      </c>
      <c r="D14" s="28" t="n">
        <v>0.718822186561782</v>
      </c>
      <c r="E14" s="28" t="n">
        <v>0.784306018020572</v>
      </c>
      <c r="F14" s="28" t="n">
        <v>0.795189158563</v>
      </c>
      <c r="G14" s="28" t="n">
        <v>0.79015983568852</v>
      </c>
      <c r="H14" s="28" t="n">
        <v>0.800558338122999</v>
      </c>
      <c r="I14" s="28" t="n">
        <v>0.820702794242168</v>
      </c>
      <c r="J14" s="28" t="n">
        <v>0.811558988154641</v>
      </c>
      <c r="K14" s="28" t="n">
        <v>0.814726324934839</v>
      </c>
    </row>
    <row r="15" customFormat="false" ht="14.4" hidden="false" customHeight="false" outlineLevel="0" collapsed="false">
      <c r="A15" s="61"/>
      <c r="B15" s="0" t="s">
        <v>170</v>
      </c>
      <c r="C15" s="28" t="n">
        <v>0.0983584704953344</v>
      </c>
      <c r="D15" s="28" t="n">
        <v>0.12748039939817</v>
      </c>
      <c r="E15" s="28" t="n">
        <v>0.0985023838899891</v>
      </c>
      <c r="F15" s="28" t="n">
        <v>0.0835112354703852</v>
      </c>
      <c r="G15" s="28" t="n">
        <v>0.104801238591028</v>
      </c>
      <c r="H15" s="28" t="n">
        <v>0.0945069381722637</v>
      </c>
      <c r="I15" s="28" t="n">
        <v>0.0698560541913632</v>
      </c>
      <c r="J15" s="28" t="n">
        <v>0.0660389638564672</v>
      </c>
      <c r="K15" s="28" t="n">
        <v>0.0681146828844483</v>
      </c>
    </row>
    <row r="16" customFormat="false" ht="14.4" hidden="false" customHeight="false" outlineLevel="0" collapsed="false">
      <c r="A16" s="61"/>
      <c r="B16" s="0" t="s">
        <v>66</v>
      </c>
      <c r="C16" s="28" t="n">
        <v>1</v>
      </c>
      <c r="D16" s="28" t="n">
        <v>1</v>
      </c>
      <c r="E16" s="28" t="n">
        <v>1</v>
      </c>
      <c r="F16" s="28" t="n">
        <v>1</v>
      </c>
      <c r="G16" s="28" t="n">
        <v>1</v>
      </c>
      <c r="H16" s="28" t="n">
        <v>1</v>
      </c>
      <c r="I16" s="28" t="n">
        <v>1</v>
      </c>
      <c r="J16" s="28" t="n">
        <v>1</v>
      </c>
      <c r="K16" s="28" t="n">
        <v>1</v>
      </c>
    </row>
    <row r="18" customFormat="false" ht="14.4" hidden="false" customHeight="false" outlineLevel="0" collapsed="false">
      <c r="A18" s="0" t="s">
        <v>237</v>
      </c>
    </row>
    <row r="19" customFormat="false" ht="14.4" hidden="false" customHeight="false" outlineLevel="0" collapsed="false">
      <c r="A19" s="0" t="s">
        <v>107</v>
      </c>
    </row>
  </sheetData>
  <mergeCells count="3">
    <mergeCell ref="A2:A6"/>
    <mergeCell ref="A7:A11"/>
    <mergeCell ref="A12:A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8" activeCellId="0" sqref="A8"/>
    </sheetView>
  </sheetViews>
  <sheetFormatPr defaultColWidth="8.6875" defaultRowHeight="14.4" zeroHeight="false" outlineLevelRow="0" outlineLevelCol="0"/>
  <cols>
    <col collapsed="false" customWidth="true" hidden="false" outlineLevel="0" max="2" min="2" style="0" width="19.89"/>
    <col collapsed="false" customWidth="true" hidden="false" outlineLevel="0" max="3" min="3" style="0" width="15.56"/>
    <col collapsed="false" customWidth="true" hidden="false" outlineLevel="0" max="4" min="4" style="0" width="13.33"/>
  </cols>
  <sheetData>
    <row r="1" customFormat="false" ht="43.2" hidden="false" customHeight="false" outlineLevel="0" collapsed="false">
      <c r="B1" s="44" t="s">
        <v>152</v>
      </c>
      <c r="C1" s="44" t="s">
        <v>126</v>
      </c>
      <c r="D1" s="44" t="s">
        <v>177</v>
      </c>
    </row>
    <row r="2" customFormat="false" ht="14.4" hidden="false" customHeight="false" outlineLevel="0" collapsed="false">
      <c r="A2" s="0" t="s">
        <v>238</v>
      </c>
      <c r="B2" s="19" t="n">
        <v>0.919838523644752</v>
      </c>
      <c r="C2" s="19" t="n">
        <v>0.856278366111952</v>
      </c>
      <c r="D2" s="19" t="n">
        <v>0.766985230234579</v>
      </c>
    </row>
    <row r="3" customFormat="false" ht="14.4" hidden="false" customHeight="false" outlineLevel="0" collapsed="false">
      <c r="A3" s="0" t="s">
        <v>239</v>
      </c>
      <c r="B3" s="19" t="n">
        <v>0.0619953863898501</v>
      </c>
      <c r="C3" s="19" t="n">
        <v>0.119515885022693</v>
      </c>
      <c r="D3" s="19" t="n">
        <v>0.193006081668115</v>
      </c>
    </row>
    <row r="4" customFormat="false" ht="14.4" hidden="false" customHeight="false" outlineLevel="0" collapsed="false">
      <c r="A4" s="0" t="s">
        <v>240</v>
      </c>
      <c r="B4" s="19" t="n">
        <v>0.00115340253748558</v>
      </c>
      <c r="C4" s="19" t="n">
        <v>0.00302571860816944</v>
      </c>
      <c r="D4" s="19" t="n">
        <v>0.0203735881841877</v>
      </c>
    </row>
    <row r="5" customFormat="false" ht="14.4" hidden="false" customHeight="false" outlineLevel="0" collapsed="false">
      <c r="A5" s="0" t="s">
        <v>170</v>
      </c>
      <c r="B5" s="19" t="n">
        <v>0.0170126874279123</v>
      </c>
      <c r="C5" s="19" t="n">
        <v>0.0211800302571861</v>
      </c>
      <c r="D5" s="19" t="n">
        <v>0.019635099913119</v>
      </c>
    </row>
    <row r="7" customFormat="false" ht="14.4" hidden="false" customHeight="false" outlineLevel="0" collapsed="false">
      <c r="A7" s="0" t="s">
        <v>241</v>
      </c>
    </row>
    <row r="8" customFormat="false" ht="14.4" hidden="false" customHeight="false" outlineLevel="0" collapsed="false">
      <c r="A8" s="0" t="s">
        <v>107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false" hidden="false" outlineLevel="0" max="1" min="1" style="1" width="8.89"/>
    <col collapsed="false" customWidth="true" hidden="false" outlineLevel="0" max="4" min="2" style="1" width="25.33"/>
    <col collapsed="false" customWidth="false" hidden="false" outlineLevel="0" max="1024" min="5" style="1" width="8.89"/>
  </cols>
  <sheetData>
    <row r="1" customFormat="false" ht="14.4" hidden="false" customHeight="false" outlineLevel="0" collapsed="false">
      <c r="A1" s="1" t="s">
        <v>0</v>
      </c>
      <c r="B1" s="1" t="s">
        <v>7</v>
      </c>
      <c r="C1" s="1" t="s">
        <v>2</v>
      </c>
      <c r="D1" s="1" t="s">
        <v>8</v>
      </c>
    </row>
    <row r="2" customFormat="false" ht="14.4" hidden="false" customHeight="false" outlineLevel="0" collapsed="false">
      <c r="A2" s="1" t="n">
        <v>2010</v>
      </c>
      <c r="B2" s="4" t="n">
        <v>1110.4307</v>
      </c>
      <c r="C2" s="4" t="n">
        <v>29399</v>
      </c>
      <c r="D2" s="5" t="n">
        <v>0.0377710364298105</v>
      </c>
    </row>
    <row r="3" customFormat="false" ht="14.4" hidden="false" customHeight="false" outlineLevel="0" collapsed="false">
      <c r="A3" s="1" t="n">
        <v>2011</v>
      </c>
      <c r="B3" s="4" t="n">
        <v>996.9688</v>
      </c>
      <c r="C3" s="4" t="n">
        <v>28539</v>
      </c>
      <c r="D3" s="5" t="n">
        <v>0.0349335575878622</v>
      </c>
      <c r="G3" s="3"/>
      <c r="H3" s="3"/>
      <c r="I3" s="3"/>
      <c r="J3" s="3"/>
      <c r="K3" s="3"/>
      <c r="L3" s="3"/>
      <c r="M3" s="3"/>
      <c r="N3" s="3"/>
      <c r="O3" s="3"/>
    </row>
    <row r="4" customFormat="false" ht="14.4" hidden="false" customHeight="false" outlineLevel="0" collapsed="false">
      <c r="A4" s="1" t="n">
        <v>2012</v>
      </c>
      <c r="B4" s="4" t="n">
        <v>915.647</v>
      </c>
      <c r="C4" s="4" t="n">
        <v>26278</v>
      </c>
      <c r="D4" s="5" t="n">
        <v>0.0348446228784535</v>
      </c>
    </row>
    <row r="5" customFormat="false" ht="14.4" hidden="false" customHeight="false" outlineLevel="0" collapsed="false">
      <c r="A5" s="1" t="n">
        <v>2013</v>
      </c>
      <c r="B5" s="4" t="n">
        <v>747.672</v>
      </c>
      <c r="C5" s="4" t="n">
        <v>24039</v>
      </c>
      <c r="D5" s="5" t="n">
        <v>0.0311024585049295</v>
      </c>
    </row>
    <row r="6" customFormat="false" ht="14.4" hidden="false" customHeight="false" outlineLevel="0" collapsed="false">
      <c r="A6" s="1" t="n">
        <v>2014</v>
      </c>
      <c r="B6" s="4" t="n">
        <v>737.5125</v>
      </c>
      <c r="C6" s="4" t="n">
        <v>23948</v>
      </c>
      <c r="D6" s="5" t="n">
        <v>0.0307964130616335</v>
      </c>
    </row>
    <row r="7" customFormat="false" ht="14.4" hidden="false" customHeight="false" outlineLevel="0" collapsed="false">
      <c r="A7" s="1" t="n">
        <v>2015</v>
      </c>
      <c r="B7" s="4" t="n">
        <v>718</v>
      </c>
      <c r="C7" s="4" t="n">
        <v>24198</v>
      </c>
      <c r="D7" s="5" t="n">
        <v>0.029671873708571</v>
      </c>
    </row>
    <row r="8" customFormat="false" ht="14.4" hidden="false" customHeight="false" outlineLevel="0" collapsed="false">
      <c r="A8" s="1" t="n">
        <v>2016</v>
      </c>
      <c r="B8" s="4" t="n">
        <v>677</v>
      </c>
      <c r="C8" s="4" t="n">
        <v>23632</v>
      </c>
      <c r="D8" s="5" t="n">
        <v>0.02864759647935</v>
      </c>
    </row>
    <row r="9" customFormat="false" ht="14.4" hidden="false" customHeight="false" outlineLevel="0" collapsed="false">
      <c r="A9" s="1" t="n">
        <v>2017</v>
      </c>
      <c r="B9" s="4" t="n">
        <v>609</v>
      </c>
      <c r="C9" s="4" t="n">
        <v>23238</v>
      </c>
      <c r="D9" s="5" t="n">
        <v>0.0262070746191583</v>
      </c>
    </row>
    <row r="10" customFormat="false" ht="14.4" hidden="false" customHeight="false" outlineLevel="0" collapsed="false">
      <c r="A10" s="1" t="n">
        <v>2018</v>
      </c>
      <c r="B10" s="4" t="n">
        <v>664</v>
      </c>
      <c r="C10" s="4" t="n">
        <v>23193</v>
      </c>
      <c r="D10" s="5" t="n">
        <v>0.0286293278144268</v>
      </c>
    </row>
    <row r="12" customFormat="false" ht="14.4" hidden="false" customHeight="false" outlineLevel="0" collapsed="false">
      <c r="A12" s="1" t="s">
        <v>9</v>
      </c>
    </row>
    <row r="13" customFormat="false" ht="14.4" hidden="false" customHeight="false" outlineLevel="0" collapsed="false">
      <c r="A13" s="1" t="s">
        <v>5</v>
      </c>
    </row>
    <row r="14" customFormat="false" ht="14.4" hidden="false" customHeight="false" outlineLevel="0" collapsed="false">
      <c r="A14" s="1" t="s">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9" activeCellId="0" sqref="D29"/>
    </sheetView>
  </sheetViews>
  <sheetFormatPr defaultColWidth="8.90234375" defaultRowHeight="14.4" zeroHeight="false" outlineLevelRow="0" outlineLevelCol="0"/>
  <cols>
    <col collapsed="false" customWidth="true" hidden="false" outlineLevel="0" max="1" min="1" style="1" width="15"/>
    <col collapsed="false" customWidth="true" hidden="false" outlineLevel="0" max="2" min="2" style="1" width="13.66"/>
    <col collapsed="false" customWidth="true" hidden="false" outlineLevel="0" max="3" min="3" style="1" width="15.66"/>
    <col collapsed="false" customWidth="true" hidden="false" outlineLevel="0" max="11" min="4" style="1" width="13.66"/>
    <col collapsed="false" customWidth="true" hidden="false" outlineLevel="0" max="12" min="12" style="1" width="28.66"/>
    <col collapsed="false" customWidth="true" hidden="false" outlineLevel="0" max="15" min="13" style="1" width="15"/>
    <col collapsed="false" customWidth="false" hidden="false" outlineLevel="0" max="1024" min="16" style="1" width="8.89"/>
  </cols>
  <sheetData>
    <row r="1" customFormat="false" ht="14.4" hidden="false" customHeight="false" outlineLevel="0" collapsed="false">
      <c r="A1" s="1" t="s">
        <v>11</v>
      </c>
      <c r="B1" s="1" t="s">
        <v>12</v>
      </c>
      <c r="C1" s="1" t="s">
        <v>13</v>
      </c>
      <c r="D1" s="1" t="s">
        <v>14</v>
      </c>
      <c r="E1" s="1" t="s">
        <v>15</v>
      </c>
      <c r="F1" s="1" t="s">
        <v>16</v>
      </c>
      <c r="G1" s="1" t="s">
        <v>17</v>
      </c>
      <c r="H1" s="1" t="s">
        <v>18</v>
      </c>
      <c r="I1" s="1" t="s">
        <v>19</v>
      </c>
      <c r="J1" s="1" t="s">
        <v>20</v>
      </c>
      <c r="K1" s="1" t="s">
        <v>21</v>
      </c>
      <c r="L1" s="1" t="s">
        <v>22</v>
      </c>
      <c r="M1" s="1" t="s">
        <v>23</v>
      </c>
    </row>
    <row r="2" customFormat="false" ht="14.4" hidden="false" customHeight="false" outlineLevel="0" collapsed="false">
      <c r="A2" s="1" t="s">
        <v>24</v>
      </c>
      <c r="B2" s="2" t="n">
        <v>87</v>
      </c>
      <c r="C2" s="2" t="n">
        <v>68</v>
      </c>
      <c r="D2" s="2" t="n">
        <v>67</v>
      </c>
      <c r="E2" s="2" t="n">
        <v>68</v>
      </c>
      <c r="F2" s="2" t="n">
        <v>87</v>
      </c>
      <c r="G2" s="2" t="n">
        <v>76</v>
      </c>
      <c r="H2" s="2" t="n">
        <v>83</v>
      </c>
      <c r="I2" s="2" t="n">
        <v>85</v>
      </c>
      <c r="J2" s="2" t="n">
        <v>83</v>
      </c>
      <c r="K2" s="2" t="n">
        <v>102</v>
      </c>
      <c r="L2" s="6" t="n">
        <v>0.216216216216216</v>
      </c>
      <c r="N2" s="2"/>
    </row>
    <row r="3" customFormat="false" ht="14.4" hidden="false" customHeight="false" outlineLevel="0" collapsed="false">
      <c r="A3" s="1" t="s">
        <v>25</v>
      </c>
      <c r="B3" s="2" t="n">
        <v>137</v>
      </c>
      <c r="C3" s="2" t="n">
        <v>103</v>
      </c>
      <c r="D3" s="2" t="n">
        <v>127</v>
      </c>
      <c r="E3" s="2" t="n">
        <v>87</v>
      </c>
      <c r="F3" s="2" t="n">
        <v>106</v>
      </c>
      <c r="G3" s="2" t="n">
        <v>85</v>
      </c>
      <c r="H3" s="2" t="n">
        <v>105</v>
      </c>
      <c r="I3" s="2" t="n">
        <v>79</v>
      </c>
      <c r="J3" s="2" t="n">
        <v>77</v>
      </c>
      <c r="K3" s="2" t="n">
        <v>87</v>
      </c>
      <c r="L3" s="6" t="n">
        <v>-0.337874659400545</v>
      </c>
      <c r="N3" s="2"/>
    </row>
    <row r="4" customFormat="false" ht="14.4" hidden="false" customHeight="false" outlineLevel="0" collapsed="false">
      <c r="A4" s="1" t="s">
        <v>26</v>
      </c>
      <c r="B4" s="2" t="n">
        <v>81</v>
      </c>
      <c r="C4" s="2" t="n">
        <v>51</v>
      </c>
      <c r="D4" s="2" t="n">
        <v>76</v>
      </c>
      <c r="E4" s="2" t="n">
        <v>62</v>
      </c>
      <c r="F4" s="2" t="n">
        <v>49</v>
      </c>
      <c r="G4" s="2" t="n">
        <v>44</v>
      </c>
      <c r="H4" s="2" t="n">
        <v>58</v>
      </c>
      <c r="I4" s="2" t="n">
        <v>38</v>
      </c>
      <c r="J4" s="2" t="n">
        <v>42</v>
      </c>
      <c r="K4" s="2" t="n">
        <v>55</v>
      </c>
      <c r="L4" s="6" t="n">
        <v>-0.350961538461538</v>
      </c>
      <c r="N4" s="2"/>
    </row>
    <row r="5" customFormat="false" ht="14.4" hidden="false" customHeight="false" outlineLevel="0" collapsed="false">
      <c r="A5" s="1" t="s">
        <v>27</v>
      </c>
      <c r="B5" s="2" t="n">
        <v>19</v>
      </c>
      <c r="C5" s="2" t="n">
        <v>18</v>
      </c>
      <c r="D5" s="2" t="n">
        <v>13</v>
      </c>
      <c r="E5" s="2" t="n">
        <v>11</v>
      </c>
      <c r="F5" s="2" t="n">
        <v>15</v>
      </c>
      <c r="G5" s="2" t="n">
        <v>9</v>
      </c>
      <c r="H5" s="2" t="n">
        <v>13</v>
      </c>
      <c r="I5" s="2" t="n">
        <v>10</v>
      </c>
      <c r="J5" s="2" t="n">
        <v>14</v>
      </c>
      <c r="K5" s="2" t="n">
        <v>14</v>
      </c>
      <c r="L5" s="6" t="n">
        <v>-0.24</v>
      </c>
      <c r="N5" s="2"/>
    </row>
    <row r="6" customFormat="false" ht="14.4" hidden="false" customHeight="false" outlineLevel="0" collapsed="false">
      <c r="A6" s="1" t="s">
        <v>28</v>
      </c>
      <c r="B6" s="2" t="n">
        <v>85</v>
      </c>
      <c r="C6" s="2" t="n">
        <v>92</v>
      </c>
      <c r="D6" s="2" t="n">
        <v>77</v>
      </c>
      <c r="E6" s="2" t="n">
        <v>86</v>
      </c>
      <c r="F6" s="2" t="n">
        <v>66</v>
      </c>
      <c r="G6" s="2" t="n">
        <v>88</v>
      </c>
      <c r="H6" s="2" t="n">
        <v>91</v>
      </c>
      <c r="I6" s="2" t="n">
        <v>62</v>
      </c>
      <c r="J6" s="2" t="n">
        <v>69</v>
      </c>
      <c r="K6" s="2" t="n">
        <v>94</v>
      </c>
      <c r="L6" s="6" t="n">
        <v>-0.114173228346457</v>
      </c>
      <c r="N6" s="2"/>
    </row>
    <row r="7" customFormat="false" ht="14.4" hidden="false" customHeight="false" outlineLevel="0" collapsed="false">
      <c r="A7" s="1" t="s">
        <v>29</v>
      </c>
      <c r="B7" s="2" t="n">
        <v>27</v>
      </c>
      <c r="C7" s="2" t="n">
        <v>22</v>
      </c>
      <c r="D7" s="2" t="n">
        <v>23</v>
      </c>
      <c r="E7" s="2" t="n">
        <v>10</v>
      </c>
      <c r="F7" s="2" t="n">
        <v>15</v>
      </c>
      <c r="G7" s="2" t="n">
        <v>18</v>
      </c>
      <c r="H7" s="2" t="n">
        <v>19</v>
      </c>
      <c r="I7" s="2" t="n">
        <v>26</v>
      </c>
      <c r="J7" s="2" t="n">
        <v>11</v>
      </c>
      <c r="K7" s="2" t="n">
        <v>21</v>
      </c>
      <c r="L7" s="6" t="n">
        <v>-0.194444444444444</v>
      </c>
      <c r="N7" s="2"/>
    </row>
    <row r="8" customFormat="false" ht="14.4" hidden="false" customHeight="false" outlineLevel="0" collapsed="false">
      <c r="A8" s="1" t="s">
        <v>30</v>
      </c>
      <c r="B8" s="2" t="n">
        <v>2</v>
      </c>
      <c r="C8" s="2" t="n">
        <v>0</v>
      </c>
      <c r="D8" s="2" t="n">
        <v>0</v>
      </c>
      <c r="E8" s="2" t="n">
        <v>0</v>
      </c>
      <c r="F8" s="2" t="n">
        <v>0</v>
      </c>
      <c r="G8" s="2" t="n">
        <v>0</v>
      </c>
      <c r="H8" s="2" t="n">
        <v>0</v>
      </c>
      <c r="I8" s="2" t="n">
        <v>1</v>
      </c>
      <c r="J8" s="2" t="n">
        <v>0</v>
      </c>
      <c r="K8" s="2" t="n">
        <v>6</v>
      </c>
      <c r="L8" s="6" t="n">
        <v>2.5</v>
      </c>
      <c r="N8" s="2"/>
    </row>
    <row r="9" customFormat="false" ht="14.4" hidden="false" customHeight="false" outlineLevel="0" collapsed="false">
      <c r="A9" s="1" t="s">
        <v>31</v>
      </c>
      <c r="B9" s="2" t="n">
        <v>27</v>
      </c>
      <c r="C9" s="2" t="n">
        <v>18</v>
      </c>
      <c r="D9" s="2" t="n">
        <v>29</v>
      </c>
      <c r="E9" s="2" t="n">
        <v>21</v>
      </c>
      <c r="F9" s="2" t="n">
        <v>24</v>
      </c>
      <c r="G9" s="2" t="n">
        <v>17</v>
      </c>
      <c r="H9" s="2" t="n">
        <v>20</v>
      </c>
      <c r="I9" s="2" t="n">
        <v>17</v>
      </c>
      <c r="J9" s="2" t="n">
        <v>13</v>
      </c>
      <c r="K9" s="2" t="n">
        <v>24</v>
      </c>
      <c r="L9" s="6" t="n">
        <v>-0.27027027027027</v>
      </c>
      <c r="N9" s="2"/>
    </row>
    <row r="10" customFormat="false" ht="14.4" hidden="false" customHeight="false" outlineLevel="0" collapsed="false">
      <c r="A10" s="1" t="s">
        <v>32</v>
      </c>
      <c r="B10" s="2" t="n">
        <v>908</v>
      </c>
      <c r="C10" s="2" t="n">
        <v>734</v>
      </c>
      <c r="D10" s="2" t="n">
        <v>786</v>
      </c>
      <c r="E10" s="2" t="n">
        <v>692</v>
      </c>
      <c r="F10" s="2" t="n">
        <v>658</v>
      </c>
      <c r="G10" s="2" t="n">
        <v>649</v>
      </c>
      <c r="H10" s="2" t="n">
        <v>614</v>
      </c>
      <c r="I10" s="2" t="n">
        <v>613</v>
      </c>
      <c r="J10" s="2" t="n">
        <v>669</v>
      </c>
      <c r="K10" s="2" t="n">
        <v>627</v>
      </c>
      <c r="L10" s="6" t="n">
        <v>-0.213756177924217</v>
      </c>
      <c r="N10" s="2"/>
    </row>
    <row r="11" customFormat="false" ht="14.4" hidden="false" customHeight="false" outlineLevel="0" collapsed="false">
      <c r="A11" s="1" t="s">
        <v>33</v>
      </c>
      <c r="B11" s="2" t="n">
        <v>650</v>
      </c>
      <c r="C11" s="2" t="n">
        <v>635</v>
      </c>
      <c r="D11" s="2" t="n">
        <v>708</v>
      </c>
      <c r="E11" s="2" t="n">
        <v>586</v>
      </c>
      <c r="F11" s="2" t="n">
        <v>568</v>
      </c>
      <c r="G11" s="2" t="n">
        <v>587</v>
      </c>
      <c r="H11" s="2" t="n">
        <v>639</v>
      </c>
      <c r="I11" s="2" t="n">
        <v>536</v>
      </c>
      <c r="J11" s="2" t="n">
        <v>583</v>
      </c>
      <c r="K11" s="2" t="n">
        <v>619</v>
      </c>
      <c r="L11" s="6" t="n">
        <v>-0.127947817360763</v>
      </c>
      <c r="N11" s="2"/>
    </row>
    <row r="12" customFormat="false" ht="14.4" hidden="false" customHeight="false" outlineLevel="0" collapsed="false">
      <c r="A12" s="1" t="s">
        <v>34</v>
      </c>
      <c r="B12" s="2" t="n">
        <v>405</v>
      </c>
      <c r="C12" s="2" t="n">
        <v>367</v>
      </c>
      <c r="D12" s="2" t="n">
        <v>305</v>
      </c>
      <c r="E12" s="2" t="n">
        <v>282</v>
      </c>
      <c r="F12" s="2" t="n">
        <v>271</v>
      </c>
      <c r="G12" s="2" t="n">
        <v>278</v>
      </c>
      <c r="H12" s="2" t="n">
        <v>237</v>
      </c>
      <c r="I12" s="2" t="n">
        <v>240</v>
      </c>
      <c r="J12" s="2" t="n">
        <v>216</v>
      </c>
      <c r="K12" s="2" t="n">
        <v>190</v>
      </c>
      <c r="L12" s="6" t="n">
        <v>-0.400185701021356</v>
      </c>
      <c r="N12" s="2"/>
    </row>
    <row r="13" customFormat="false" ht="14.4" hidden="false" customHeight="false" outlineLevel="0" collapsed="false">
      <c r="A13" s="1" t="s">
        <v>35</v>
      </c>
      <c r="B13" s="2" t="n">
        <v>73</v>
      </c>
      <c r="C13" s="2" t="n">
        <v>49</v>
      </c>
      <c r="D13" s="2" t="n">
        <v>52</v>
      </c>
      <c r="E13" s="2" t="n">
        <v>39</v>
      </c>
      <c r="F13" s="2" t="n">
        <v>58</v>
      </c>
      <c r="G13" s="2" t="n">
        <v>58</v>
      </c>
      <c r="H13" s="2" t="n">
        <v>50</v>
      </c>
      <c r="I13" s="2" t="n">
        <v>48</v>
      </c>
      <c r="J13" s="2" t="n">
        <v>43</v>
      </c>
      <c r="K13" s="2" t="n">
        <v>49</v>
      </c>
      <c r="L13" s="6" t="n">
        <v>-0.195402298850575</v>
      </c>
      <c r="N13" s="2"/>
    </row>
    <row r="14" customFormat="false" ht="14.4" hidden="false" customHeight="false" outlineLevel="0" collapsed="false">
      <c r="A14" s="1" t="s">
        <v>36</v>
      </c>
      <c r="B14" s="2" t="n">
        <v>25</v>
      </c>
      <c r="C14" s="2" t="n">
        <v>17</v>
      </c>
      <c r="D14" s="2" t="n">
        <v>18</v>
      </c>
      <c r="E14" s="2" t="n">
        <v>19</v>
      </c>
      <c r="F14" s="2" t="n">
        <v>26</v>
      </c>
      <c r="G14" s="2" t="n">
        <v>24</v>
      </c>
      <c r="H14" s="2" t="n">
        <v>22</v>
      </c>
      <c r="I14" s="2" t="n">
        <v>22</v>
      </c>
      <c r="J14" s="7" t="n">
        <v>22</v>
      </c>
      <c r="K14" s="7" t="n">
        <v>22</v>
      </c>
      <c r="L14" s="6" t="s">
        <v>37</v>
      </c>
      <c r="N14" s="2"/>
    </row>
    <row r="15" customFormat="false" ht="14.4" hidden="false" customHeight="false" outlineLevel="0" collapsed="false">
      <c r="A15" s="1" t="s">
        <v>38</v>
      </c>
      <c r="B15" s="2" t="n">
        <v>1037</v>
      </c>
      <c r="C15" s="2" t="n">
        <v>950</v>
      </c>
      <c r="D15" s="2" t="n">
        <v>923</v>
      </c>
      <c r="E15" s="2" t="n">
        <v>847</v>
      </c>
      <c r="F15" s="2" t="n">
        <v>728</v>
      </c>
      <c r="G15" s="2" t="n">
        <v>704</v>
      </c>
      <c r="H15" s="2" t="n">
        <v>773</v>
      </c>
      <c r="I15" s="2" t="n">
        <v>657</v>
      </c>
      <c r="J15" s="2" t="n">
        <v>735</v>
      </c>
      <c r="K15" s="2" t="n">
        <v>687</v>
      </c>
      <c r="L15" s="6" t="n">
        <v>-0.285567010309278</v>
      </c>
      <c r="N15" s="2"/>
    </row>
    <row r="16" customFormat="false" ht="14.4" hidden="false" customHeight="false" outlineLevel="0" collapsed="false">
      <c r="A16" s="1" t="s">
        <v>39</v>
      </c>
      <c r="B16" s="2" t="n">
        <v>10</v>
      </c>
      <c r="C16" s="2" t="n">
        <v>17</v>
      </c>
      <c r="D16" s="2" t="n">
        <v>6</v>
      </c>
      <c r="E16" s="2" t="n">
        <v>7</v>
      </c>
      <c r="F16" s="2" t="n">
        <v>10</v>
      </c>
      <c r="G16" s="2" t="n">
        <v>10</v>
      </c>
      <c r="H16" s="2" t="n">
        <v>7</v>
      </c>
      <c r="I16" s="2" t="n">
        <v>12</v>
      </c>
      <c r="J16" s="2" t="n">
        <v>1</v>
      </c>
      <c r="K16" s="2" t="n">
        <v>3</v>
      </c>
      <c r="L16" s="6" t="n">
        <v>-0.515151515151515</v>
      </c>
      <c r="N16" s="2"/>
    </row>
    <row r="17" customFormat="false" ht="14.4" hidden="false" customHeight="false" outlineLevel="0" collapsed="false">
      <c r="A17" s="1" t="s">
        <v>40</v>
      </c>
      <c r="B17" s="7" t="n">
        <v>15</v>
      </c>
      <c r="C17" s="7" t="n">
        <v>15</v>
      </c>
      <c r="D17" s="7" t="n">
        <v>15</v>
      </c>
      <c r="E17" s="7" t="n">
        <v>15</v>
      </c>
      <c r="F17" s="2" t="n">
        <v>15</v>
      </c>
      <c r="G17" s="2" t="n">
        <v>13</v>
      </c>
      <c r="H17" s="2" t="n">
        <v>13</v>
      </c>
      <c r="I17" s="7" t="n">
        <v>13</v>
      </c>
      <c r="J17" s="7" t="n">
        <v>13</v>
      </c>
      <c r="K17" s="7" t="n">
        <v>13</v>
      </c>
      <c r="L17" s="6" t="s">
        <v>37</v>
      </c>
      <c r="N17" s="2"/>
    </row>
    <row r="18" customFormat="false" ht="14.4" hidden="false" customHeight="false" outlineLevel="0" collapsed="false">
      <c r="A18" s="1" t="s">
        <v>41</v>
      </c>
      <c r="B18" s="2" t="n">
        <v>7</v>
      </c>
      <c r="C18" s="2" t="n">
        <v>1</v>
      </c>
      <c r="D18" s="2" t="n">
        <v>3</v>
      </c>
      <c r="E18" s="2" t="n">
        <v>5</v>
      </c>
      <c r="F18" s="2" t="n">
        <v>8</v>
      </c>
      <c r="G18" s="2" t="n">
        <v>8</v>
      </c>
      <c r="H18" s="2" t="n">
        <v>6</v>
      </c>
      <c r="I18" s="2" t="n">
        <v>3</v>
      </c>
      <c r="J18" s="2" t="n">
        <v>7</v>
      </c>
      <c r="K18" s="2" t="n">
        <v>9</v>
      </c>
      <c r="L18" s="6" t="n">
        <v>0.727272727272727</v>
      </c>
      <c r="N18" s="2"/>
    </row>
    <row r="19" customFormat="false" ht="14.4" hidden="false" customHeight="false" outlineLevel="0" collapsed="false">
      <c r="A19" s="1" t="s">
        <v>42</v>
      </c>
      <c r="B19" s="8" t="n">
        <v>2</v>
      </c>
      <c r="C19" s="8" t="n">
        <v>3</v>
      </c>
      <c r="D19" s="7" t="n">
        <v>2.8</v>
      </c>
      <c r="E19" s="7" t="n">
        <v>2.6</v>
      </c>
      <c r="F19" s="7" t="n">
        <v>2.4</v>
      </c>
      <c r="G19" s="7" t="n">
        <v>2.2</v>
      </c>
      <c r="H19" s="2" t="n">
        <v>2</v>
      </c>
      <c r="I19" s="2" t="n">
        <v>9</v>
      </c>
      <c r="J19" s="2" t="n">
        <v>2</v>
      </c>
      <c r="K19" s="2" t="n">
        <v>8</v>
      </c>
      <c r="L19" s="6" t="s">
        <v>37</v>
      </c>
      <c r="N19" s="2"/>
    </row>
    <row r="20" customFormat="false" ht="14.4" hidden="false" customHeight="false" outlineLevel="0" collapsed="false">
      <c r="A20" s="1" t="s">
        <v>43</v>
      </c>
      <c r="B20" s="2" t="n">
        <v>68</v>
      </c>
      <c r="C20" s="2" t="n">
        <v>60</v>
      </c>
      <c r="D20" s="2" t="n">
        <v>50</v>
      </c>
      <c r="E20" s="2" t="n">
        <v>53</v>
      </c>
      <c r="F20" s="2" t="n">
        <v>29</v>
      </c>
      <c r="G20" s="2" t="n">
        <v>51</v>
      </c>
      <c r="H20" s="2" t="n">
        <v>43</v>
      </c>
      <c r="I20" s="2" t="n">
        <v>44</v>
      </c>
      <c r="J20" s="2" t="n">
        <v>53</v>
      </c>
      <c r="K20" s="2" t="n">
        <v>42</v>
      </c>
      <c r="L20" s="6" t="n">
        <v>-0.219101123595506</v>
      </c>
      <c r="N20" s="2"/>
    </row>
    <row r="21" customFormat="false" ht="14.4" hidden="false" customHeight="false" outlineLevel="0" collapsed="false">
      <c r="A21" s="1" t="s">
        <v>44</v>
      </c>
      <c r="B21" s="2" t="n">
        <v>290</v>
      </c>
      <c r="C21" s="2" t="n">
        <v>259</v>
      </c>
      <c r="D21" s="2" t="n">
        <v>292</v>
      </c>
      <c r="E21" s="2" t="n">
        <v>261</v>
      </c>
      <c r="F21" s="2" t="n">
        <v>253</v>
      </c>
      <c r="G21" s="2" t="n">
        <v>237</v>
      </c>
      <c r="H21" s="2" t="n">
        <v>208</v>
      </c>
      <c r="I21" s="2" t="n">
        <v>244</v>
      </c>
      <c r="J21" s="2" t="n">
        <v>231</v>
      </c>
      <c r="K21" s="2" t="n">
        <v>238</v>
      </c>
      <c r="L21" s="6" t="n">
        <v>-0.152199762187872</v>
      </c>
      <c r="N21" s="2"/>
    </row>
    <row r="22" customFormat="false" ht="14.4" hidden="false" customHeight="false" outlineLevel="0" collapsed="false">
      <c r="A22" s="1" t="s">
        <v>45</v>
      </c>
      <c r="B22" s="2" t="n">
        <v>115.14</v>
      </c>
      <c r="C22" s="2" t="n">
        <v>126</v>
      </c>
      <c r="D22" s="2" t="n">
        <v>116</v>
      </c>
      <c r="E22" s="2" t="n">
        <v>104</v>
      </c>
      <c r="F22" s="2" t="n">
        <v>78</v>
      </c>
      <c r="G22" s="2" t="n">
        <v>91</v>
      </c>
      <c r="H22" s="2" t="n">
        <v>73</v>
      </c>
      <c r="I22" s="2" t="n">
        <v>59</v>
      </c>
      <c r="J22" s="2" t="n">
        <v>106</v>
      </c>
      <c r="K22" s="2" t="n">
        <v>112</v>
      </c>
      <c r="L22" s="6" t="n">
        <v>-0.224393795150361</v>
      </c>
      <c r="N22" s="2"/>
    </row>
    <row r="23" customFormat="false" ht="14.4" hidden="false" customHeight="false" outlineLevel="0" collapsed="false">
      <c r="A23" s="1" t="s">
        <v>46</v>
      </c>
      <c r="B23" s="2" t="n">
        <v>74</v>
      </c>
      <c r="C23" s="2" t="n">
        <v>59</v>
      </c>
      <c r="D23" s="2" t="n">
        <v>69</v>
      </c>
      <c r="E23" s="2" t="n">
        <v>62</v>
      </c>
      <c r="F23" s="2" t="n">
        <v>52</v>
      </c>
      <c r="G23" s="2" t="n">
        <v>45</v>
      </c>
      <c r="H23" s="2" t="n">
        <v>55</v>
      </c>
      <c r="I23" s="2" t="n">
        <v>46</v>
      </c>
      <c r="J23" s="2" t="n">
        <v>52</v>
      </c>
      <c r="K23" s="2" t="n">
        <v>55</v>
      </c>
      <c r="L23" s="6" t="n">
        <v>-0.242574257425743</v>
      </c>
      <c r="N23" s="2"/>
    </row>
    <row r="24" customFormat="false" ht="14.4" hidden="false" customHeight="false" outlineLevel="0" collapsed="false">
      <c r="A24" s="1" t="s">
        <v>47</v>
      </c>
      <c r="B24" s="2" t="n">
        <v>34</v>
      </c>
      <c r="C24" s="2" t="n">
        <v>27</v>
      </c>
      <c r="D24" s="7" t="n">
        <v>27</v>
      </c>
      <c r="E24" s="7" t="n">
        <v>27</v>
      </c>
      <c r="F24" s="7" t="n">
        <v>27</v>
      </c>
      <c r="G24" s="7" t="n">
        <v>27</v>
      </c>
      <c r="H24" s="7" t="n">
        <v>27</v>
      </c>
      <c r="I24" s="7" t="n">
        <v>27</v>
      </c>
      <c r="J24" s="7" t="n">
        <v>27</v>
      </c>
      <c r="K24" s="7" t="n">
        <v>27</v>
      </c>
      <c r="L24" s="6" t="s">
        <v>37</v>
      </c>
      <c r="N24" s="2"/>
    </row>
    <row r="25" customFormat="false" ht="14.4" hidden="false" customHeight="false" outlineLevel="0" collapsed="false">
      <c r="A25" s="1" t="s">
        <v>48</v>
      </c>
      <c r="B25" s="2" t="n">
        <v>28</v>
      </c>
      <c r="C25" s="2" t="n">
        <v>17</v>
      </c>
      <c r="D25" s="2" t="n">
        <v>25</v>
      </c>
      <c r="E25" s="2" t="n">
        <v>18</v>
      </c>
      <c r="F25" s="2" t="n">
        <v>17</v>
      </c>
      <c r="G25" s="2" t="n">
        <v>15</v>
      </c>
      <c r="H25" s="2" t="n">
        <v>25</v>
      </c>
      <c r="I25" s="2" t="n">
        <v>22</v>
      </c>
      <c r="J25" s="2" t="n">
        <v>25</v>
      </c>
      <c r="K25" s="2" t="n">
        <v>16</v>
      </c>
      <c r="L25" s="6" t="n">
        <v>-0.1</v>
      </c>
      <c r="N25" s="2"/>
    </row>
    <row r="26" customFormat="false" ht="14.4" hidden="false" customHeight="false" outlineLevel="0" collapsed="false">
      <c r="A26" s="1" t="s">
        <v>49</v>
      </c>
      <c r="B26" s="2" t="n">
        <v>437.0706</v>
      </c>
      <c r="C26" s="2" t="n">
        <v>386.404</v>
      </c>
      <c r="D26" s="2" t="n">
        <v>347.8496</v>
      </c>
      <c r="E26" s="2" t="n">
        <v>304.055</v>
      </c>
      <c r="F26" s="2" t="n">
        <v>301.97</v>
      </c>
      <c r="G26" s="2" t="n">
        <v>286.9885</v>
      </c>
      <c r="H26" s="2" t="n">
        <v>329</v>
      </c>
      <c r="I26" s="2" t="n">
        <v>343</v>
      </c>
      <c r="J26" s="2" t="n">
        <v>359</v>
      </c>
      <c r="K26" s="2" t="n">
        <v>359</v>
      </c>
      <c r="L26" s="6" t="n">
        <v>-0.0941875870062276</v>
      </c>
      <c r="N26" s="2"/>
    </row>
    <row r="27" customFormat="false" ht="14.4" hidden="false" customHeight="false" outlineLevel="0" collapsed="false">
      <c r="A27" s="1" t="s">
        <v>50</v>
      </c>
      <c r="B27" s="2" t="n">
        <v>47</v>
      </c>
      <c r="C27" s="2" t="n">
        <v>37</v>
      </c>
      <c r="D27" s="2" t="n">
        <v>46</v>
      </c>
      <c r="E27" s="2" t="n">
        <v>31</v>
      </c>
      <c r="F27" s="2" t="n">
        <v>40</v>
      </c>
      <c r="G27" s="2" t="n">
        <v>31</v>
      </c>
      <c r="H27" s="2" t="n">
        <v>44</v>
      </c>
      <c r="I27" s="2" t="n">
        <v>36</v>
      </c>
      <c r="J27" s="2" t="n">
        <v>39</v>
      </c>
      <c r="K27" s="2" t="n">
        <v>47</v>
      </c>
      <c r="L27" s="6" t="n">
        <v>-0.0615384615384615</v>
      </c>
      <c r="N27" s="2"/>
    </row>
    <row r="28" customFormat="false" ht="14.4" hidden="false" customHeight="false" outlineLevel="0" collapsed="false">
      <c r="A28" s="1" t="s">
        <v>51</v>
      </c>
      <c r="B28" s="2" t="n">
        <v>4690.2106</v>
      </c>
      <c r="C28" s="2" t="n">
        <v>4131.404</v>
      </c>
      <c r="D28" s="2" t="n">
        <v>4203.6496</v>
      </c>
      <c r="E28" s="2" t="n">
        <v>3699.655</v>
      </c>
      <c r="F28" s="2" t="n">
        <v>3504.37</v>
      </c>
      <c r="G28" s="2" t="n">
        <v>3454.1885</v>
      </c>
      <c r="H28" s="2" t="n">
        <v>3556</v>
      </c>
      <c r="I28" s="2" t="n">
        <v>3292</v>
      </c>
      <c r="J28" s="2" t="n">
        <v>3492</v>
      </c>
      <c r="K28" s="8" t="n">
        <v>3526</v>
      </c>
      <c r="L28" s="6" t="n">
        <v>-0.208461353129405</v>
      </c>
      <c r="N28" s="2"/>
    </row>
    <row r="29" customFormat="false" ht="14.4" hidden="false" customHeight="false" outlineLevel="0" collapsed="false">
      <c r="A29" s="1" t="s">
        <v>52</v>
      </c>
      <c r="B29" s="2" t="n">
        <v>2</v>
      </c>
      <c r="C29" s="2" t="n">
        <v>1</v>
      </c>
      <c r="D29" s="2" t="n">
        <v>0</v>
      </c>
      <c r="E29" s="2" t="n">
        <v>0</v>
      </c>
      <c r="F29" s="2" t="n">
        <v>1</v>
      </c>
      <c r="G29" s="2" t="n">
        <v>0</v>
      </c>
      <c r="H29" s="2" t="n">
        <v>1</v>
      </c>
      <c r="I29" s="2" t="n">
        <v>2</v>
      </c>
      <c r="J29" s="2" t="n">
        <v>2</v>
      </c>
      <c r="K29" s="2" t="n">
        <v>0</v>
      </c>
      <c r="L29" s="6" t="n">
        <v>0.333333333333333</v>
      </c>
      <c r="N29" s="2"/>
    </row>
    <row r="30" customFormat="false" ht="14.4" hidden="false" customHeight="false" outlineLevel="0" collapsed="false">
      <c r="A30" s="1" t="s">
        <v>53</v>
      </c>
      <c r="B30" s="2" t="n">
        <v>27</v>
      </c>
      <c r="C30" s="2" t="n">
        <v>26</v>
      </c>
      <c r="D30" s="2" t="n">
        <v>13</v>
      </c>
      <c r="E30" s="2" t="n">
        <v>17</v>
      </c>
      <c r="F30" s="2" t="n">
        <v>21</v>
      </c>
      <c r="G30" s="2" t="n">
        <v>20</v>
      </c>
      <c r="H30" s="2" t="n">
        <v>20</v>
      </c>
      <c r="I30" s="2" t="n">
        <v>22</v>
      </c>
      <c r="J30" s="2" t="n">
        <v>20</v>
      </c>
      <c r="K30" s="7" t="n">
        <v>20</v>
      </c>
      <c r="L30" s="6" t="s">
        <v>37</v>
      </c>
      <c r="N30" s="2"/>
    </row>
    <row r="31" customFormat="false" ht="14.4" hidden="false" customHeight="false" outlineLevel="0" collapsed="false">
      <c r="A31" s="1" t="s">
        <v>54</v>
      </c>
      <c r="B31" s="2" t="n">
        <v>78</v>
      </c>
      <c r="C31" s="2" t="n">
        <v>68</v>
      </c>
      <c r="D31" s="2" t="n">
        <v>68</v>
      </c>
      <c r="E31" s="2" t="n">
        <v>74</v>
      </c>
      <c r="F31" s="2" t="n">
        <v>55</v>
      </c>
      <c r="G31" s="2" t="n">
        <v>53</v>
      </c>
      <c r="H31" s="2" t="n">
        <v>66</v>
      </c>
      <c r="I31" s="2" t="n">
        <v>43</v>
      </c>
      <c r="J31" s="2" t="n">
        <v>51</v>
      </c>
      <c r="K31" s="2" t="n">
        <v>42</v>
      </c>
      <c r="L31" s="6" t="n">
        <v>-0.364485981308411</v>
      </c>
      <c r="N31" s="2"/>
    </row>
    <row r="32" customFormat="false" ht="14.4" hidden="false" customHeight="false" outlineLevel="0" collapsed="false">
      <c r="A32" s="1" t="s">
        <v>55</v>
      </c>
      <c r="B32" s="2" t="n">
        <v>472</v>
      </c>
      <c r="C32" s="2" t="n">
        <v>403</v>
      </c>
      <c r="D32" s="2" t="n">
        <v>359</v>
      </c>
      <c r="E32" s="2" t="n">
        <v>320</v>
      </c>
      <c r="F32" s="2" t="n">
        <v>337</v>
      </c>
      <c r="G32" s="2" t="n">
        <v>347</v>
      </c>
      <c r="H32" s="2" t="n">
        <v>361</v>
      </c>
      <c r="I32" s="2" t="n">
        <v>316</v>
      </c>
      <c r="J32" s="2" t="n">
        <v>355</v>
      </c>
      <c r="K32" s="2" t="n">
        <v>353</v>
      </c>
      <c r="L32" s="6" t="n">
        <v>-0.170178282009725</v>
      </c>
      <c r="N32" s="2"/>
    </row>
    <row r="34" customFormat="false" ht="14.4" hidden="false" customHeight="false" outlineLevel="0" collapsed="false">
      <c r="A34" s="1" t="s">
        <v>56</v>
      </c>
    </row>
    <row r="35" customFormat="false" ht="14.4" hidden="false" customHeight="false" outlineLevel="0" collapsed="false">
      <c r="A35" s="9" t="s">
        <v>57</v>
      </c>
    </row>
    <row r="36" customFormat="false" ht="14.4" hidden="false" customHeight="false" outlineLevel="0" collapsed="false">
      <c r="A36" s="1" t="s">
        <v>58</v>
      </c>
    </row>
    <row r="37" customFormat="false" ht="14.4" hidden="false" customHeight="false" outlineLevel="0" collapsed="false">
      <c r="A37" s="1" t="s">
        <v>59</v>
      </c>
    </row>
    <row r="38" customFormat="false" ht="14.4" hidden="false" customHeight="false" outlineLevel="0" collapsed="false">
      <c r="A38" s="1" t="s">
        <v>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true" hidden="false" outlineLevel="0" max="1" min="1" style="1" width="15"/>
    <col collapsed="false" customWidth="true" hidden="false" outlineLevel="0" max="2" min="2" style="1" width="13.66"/>
    <col collapsed="false" customWidth="true" hidden="false" outlineLevel="0" max="3" min="3" style="1" width="15.66"/>
    <col collapsed="false" customWidth="true" hidden="false" outlineLevel="0" max="11" min="4" style="1" width="13.66"/>
    <col collapsed="false" customWidth="true" hidden="false" outlineLevel="0" max="12" min="12" style="1" width="28.66"/>
    <col collapsed="false" customWidth="true" hidden="false" outlineLevel="0" max="15" min="13" style="1" width="15"/>
    <col collapsed="false" customWidth="false" hidden="false" outlineLevel="0" max="1024" min="16" style="1" width="8.89"/>
  </cols>
  <sheetData>
    <row r="1" customFormat="false" ht="14.4" hidden="false" customHeight="false" outlineLevel="0" collapsed="false">
      <c r="A1" s="1" t="s">
        <v>11</v>
      </c>
      <c r="B1" s="1" t="s">
        <v>12</v>
      </c>
      <c r="C1" s="1" t="s">
        <v>13</v>
      </c>
      <c r="D1" s="1" t="s">
        <v>14</v>
      </c>
      <c r="E1" s="1" t="s">
        <v>15</v>
      </c>
      <c r="F1" s="1" t="s">
        <v>16</v>
      </c>
      <c r="G1" s="1" t="s">
        <v>17</v>
      </c>
      <c r="H1" s="1" t="s">
        <v>18</v>
      </c>
      <c r="I1" s="1" t="s">
        <v>19</v>
      </c>
      <c r="J1" s="1" t="s">
        <v>20</v>
      </c>
      <c r="K1" s="1" t="s">
        <v>21</v>
      </c>
      <c r="L1" s="1" t="s">
        <v>22</v>
      </c>
      <c r="M1" s="1" t="s">
        <v>23</v>
      </c>
    </row>
    <row r="2" customFormat="false" ht="14.4" hidden="false" customHeight="false" outlineLevel="0" collapsed="false">
      <c r="A2" s="1" t="s">
        <v>24</v>
      </c>
      <c r="B2" s="2" t="n">
        <v>30</v>
      </c>
      <c r="C2" s="2" t="n">
        <v>18</v>
      </c>
      <c r="D2" s="2" t="n">
        <v>18</v>
      </c>
      <c r="E2" s="2" t="n">
        <v>19</v>
      </c>
      <c r="F2" s="2" t="n">
        <v>15</v>
      </c>
      <c r="G2" s="2" t="n">
        <v>16</v>
      </c>
      <c r="H2" s="2" t="n">
        <v>8</v>
      </c>
      <c r="I2" s="2" t="n">
        <v>8</v>
      </c>
      <c r="J2" s="2" t="n">
        <v>14</v>
      </c>
      <c r="K2" s="2" t="n">
        <v>8</v>
      </c>
      <c r="L2" s="6" t="n">
        <v>-0.545454545454545</v>
      </c>
      <c r="N2" s="2"/>
    </row>
    <row r="3" customFormat="false" ht="14.4" hidden="false" customHeight="false" outlineLevel="0" collapsed="false">
      <c r="A3" s="1" t="s">
        <v>25</v>
      </c>
      <c r="B3" s="2" t="n">
        <v>25</v>
      </c>
      <c r="C3" s="2" t="n">
        <v>23</v>
      </c>
      <c r="D3" s="2" t="n">
        <v>20</v>
      </c>
      <c r="E3" s="2" t="n">
        <v>15</v>
      </c>
      <c r="F3" s="2" t="n">
        <v>14</v>
      </c>
      <c r="G3" s="2" t="n">
        <v>19</v>
      </c>
      <c r="H3" s="2" t="n">
        <v>20</v>
      </c>
      <c r="I3" s="2" t="n">
        <v>16</v>
      </c>
      <c r="J3" s="2" t="n">
        <v>24</v>
      </c>
      <c r="K3" s="2" t="n">
        <v>18</v>
      </c>
      <c r="L3" s="6" t="n">
        <v>-0.147058823529412</v>
      </c>
      <c r="N3" s="2"/>
    </row>
    <row r="4" customFormat="false" ht="14.4" hidden="false" customHeight="false" outlineLevel="0" collapsed="false">
      <c r="A4" s="1" t="s">
        <v>60</v>
      </c>
      <c r="B4" s="2" t="n">
        <v>5</v>
      </c>
      <c r="C4" s="2" t="n">
        <v>5</v>
      </c>
      <c r="D4" s="2" t="n">
        <v>10</v>
      </c>
      <c r="E4" s="2" t="n">
        <v>4</v>
      </c>
      <c r="F4" s="2" t="n">
        <v>6</v>
      </c>
      <c r="G4" s="2" t="n">
        <v>8</v>
      </c>
      <c r="H4" s="2" t="n">
        <v>11</v>
      </c>
      <c r="I4" s="2" t="n">
        <v>8</v>
      </c>
      <c r="J4" s="2" t="n">
        <v>11</v>
      </c>
      <c r="K4" s="2" t="n">
        <v>7</v>
      </c>
      <c r="L4" s="6" t="n">
        <v>0.3</v>
      </c>
      <c r="N4" s="2"/>
    </row>
    <row r="5" customFormat="false" ht="14.4" hidden="false" customHeight="false" outlineLevel="0" collapsed="false">
      <c r="A5" s="1" t="s">
        <v>26</v>
      </c>
      <c r="B5" s="2" t="n">
        <v>15</v>
      </c>
      <c r="C5" s="2" t="n">
        <v>15</v>
      </c>
      <c r="D5" s="2" t="n">
        <v>10</v>
      </c>
      <c r="E5" s="2" t="n">
        <v>16</v>
      </c>
      <c r="F5" s="2" t="n">
        <v>14</v>
      </c>
      <c r="G5" s="2" t="n">
        <v>11</v>
      </c>
      <c r="H5" s="2" t="n">
        <v>14</v>
      </c>
      <c r="I5" s="2" t="n">
        <v>10</v>
      </c>
      <c r="J5" s="2" t="n">
        <v>8</v>
      </c>
      <c r="K5" s="2" t="n">
        <v>4</v>
      </c>
      <c r="L5" s="6" t="n">
        <v>-0.45</v>
      </c>
      <c r="N5" s="2"/>
    </row>
    <row r="6" customFormat="false" ht="14.4" hidden="false" customHeight="false" outlineLevel="0" collapsed="false">
      <c r="A6" s="1" t="s">
        <v>27</v>
      </c>
      <c r="B6" s="2" t="n">
        <v>4</v>
      </c>
      <c r="C6" s="2" t="n">
        <v>3</v>
      </c>
      <c r="D6" s="2" t="n">
        <v>3</v>
      </c>
      <c r="E6" s="2" t="n">
        <v>3</v>
      </c>
      <c r="F6" s="2" t="n">
        <v>0</v>
      </c>
      <c r="G6" s="2" t="n">
        <v>4</v>
      </c>
      <c r="H6" s="2" t="n">
        <v>2</v>
      </c>
      <c r="I6" s="2" t="n">
        <v>2</v>
      </c>
      <c r="J6" s="2" t="n">
        <v>2</v>
      </c>
      <c r="K6" s="2" t="n">
        <v>2</v>
      </c>
      <c r="L6" s="6" t="n">
        <v>-0.4</v>
      </c>
      <c r="N6" s="2"/>
    </row>
    <row r="7" customFormat="false" ht="14.4" hidden="false" customHeight="false" outlineLevel="0" collapsed="false">
      <c r="A7" s="1" t="s">
        <v>28</v>
      </c>
      <c r="B7" s="2" t="n">
        <v>9</v>
      </c>
      <c r="C7" s="2" t="n">
        <v>7</v>
      </c>
      <c r="D7" s="2" t="n">
        <v>7</v>
      </c>
      <c r="E7" s="2" t="n">
        <v>7</v>
      </c>
      <c r="F7" s="2" t="n">
        <v>6</v>
      </c>
      <c r="G7" s="2" t="n">
        <v>8</v>
      </c>
      <c r="H7" s="2" t="n">
        <v>6</v>
      </c>
      <c r="I7" s="2" t="n">
        <v>1</v>
      </c>
      <c r="J7" s="2" t="n">
        <v>2</v>
      </c>
      <c r="K7" s="2" t="n">
        <v>5</v>
      </c>
      <c r="L7" s="6" t="n">
        <v>-0.652173913043478</v>
      </c>
      <c r="N7" s="2"/>
    </row>
    <row r="8" customFormat="false" ht="14.4" hidden="false" customHeight="false" outlineLevel="0" collapsed="false">
      <c r="A8" s="1" t="s">
        <v>29</v>
      </c>
      <c r="B8" s="2" t="n">
        <v>15</v>
      </c>
      <c r="C8" s="2" t="n">
        <v>11</v>
      </c>
      <c r="D8" s="2" t="n">
        <v>14</v>
      </c>
      <c r="E8" s="2" t="n">
        <v>14</v>
      </c>
      <c r="F8" s="2" t="n">
        <v>11</v>
      </c>
      <c r="G8" s="2" t="n">
        <v>13</v>
      </c>
      <c r="H8" s="2" t="n">
        <v>19</v>
      </c>
      <c r="I8" s="2" t="n">
        <v>8</v>
      </c>
      <c r="J8" s="2" t="n">
        <v>9</v>
      </c>
      <c r="K8" s="2" t="n">
        <v>10</v>
      </c>
      <c r="L8" s="6" t="n">
        <v>-0.325</v>
      </c>
      <c r="N8" s="2"/>
    </row>
    <row r="9" customFormat="false" ht="14.4" hidden="false" customHeight="false" outlineLevel="0" collapsed="false">
      <c r="A9" s="1" t="s">
        <v>30</v>
      </c>
      <c r="B9" s="2" t="n">
        <v>3</v>
      </c>
      <c r="C9" s="2" t="n">
        <v>0</v>
      </c>
      <c r="D9" s="7" t="n">
        <v>0.5</v>
      </c>
      <c r="E9" s="2" t="n">
        <v>1</v>
      </c>
      <c r="F9" s="2" t="n">
        <v>0</v>
      </c>
      <c r="G9" s="2" t="n">
        <v>0</v>
      </c>
      <c r="H9" s="2" t="n">
        <v>0</v>
      </c>
      <c r="I9" s="2" t="n">
        <v>3</v>
      </c>
      <c r="J9" s="2" t="n">
        <v>1</v>
      </c>
      <c r="K9" s="2" t="n">
        <v>0</v>
      </c>
      <c r="L9" s="6" t="s">
        <v>37</v>
      </c>
      <c r="N9" s="2"/>
    </row>
    <row r="10" customFormat="false" ht="14.4" hidden="false" customHeight="false" outlineLevel="0" collapsed="false">
      <c r="A10" s="1" t="s">
        <v>31</v>
      </c>
      <c r="B10" s="2" t="n">
        <v>11</v>
      </c>
      <c r="C10" s="2" t="n">
        <v>9</v>
      </c>
      <c r="D10" s="2" t="n">
        <v>10</v>
      </c>
      <c r="E10" s="2" t="n">
        <v>7</v>
      </c>
      <c r="F10" s="2" t="n">
        <v>5</v>
      </c>
      <c r="G10" s="2" t="n">
        <v>3</v>
      </c>
      <c r="H10" s="2" t="n">
        <v>2</v>
      </c>
      <c r="I10" s="2" t="n">
        <v>5</v>
      </c>
      <c r="J10" s="2" t="n">
        <v>5</v>
      </c>
      <c r="K10" s="2" t="n">
        <v>3</v>
      </c>
      <c r="L10" s="6" t="n">
        <v>-0.566666666666667</v>
      </c>
      <c r="N10" s="2"/>
    </row>
    <row r="11" customFormat="false" ht="14.4" hidden="false" customHeight="false" outlineLevel="0" collapsed="false">
      <c r="A11" s="1" t="s">
        <v>32</v>
      </c>
      <c r="B11" s="2" t="n">
        <v>299</v>
      </c>
      <c r="C11" s="2" t="n">
        <v>248</v>
      </c>
      <c r="D11" s="2" t="n">
        <v>220</v>
      </c>
      <c r="E11" s="2" t="n">
        <v>179</v>
      </c>
      <c r="F11" s="2" t="n">
        <v>159</v>
      </c>
      <c r="G11" s="2" t="n">
        <v>165</v>
      </c>
      <c r="H11" s="2" t="n">
        <v>155</v>
      </c>
      <c r="I11" s="2" t="n">
        <v>121</v>
      </c>
      <c r="J11" s="2" t="n">
        <v>117</v>
      </c>
      <c r="K11" s="2" t="n">
        <v>133</v>
      </c>
      <c r="L11" s="6" t="n">
        <v>-0.516297262059974</v>
      </c>
      <c r="N11" s="2"/>
    </row>
    <row r="12" customFormat="false" ht="14.4" hidden="false" customHeight="false" outlineLevel="0" collapsed="false">
      <c r="A12" s="1" t="s">
        <v>33</v>
      </c>
      <c r="B12" s="2" t="n">
        <v>99</v>
      </c>
      <c r="C12" s="2" t="n">
        <v>74</v>
      </c>
      <c r="D12" s="2" t="n">
        <v>70</v>
      </c>
      <c r="E12" s="2" t="n">
        <v>93</v>
      </c>
      <c r="F12" s="2" t="n">
        <v>73</v>
      </c>
      <c r="G12" s="2" t="n">
        <v>87</v>
      </c>
      <c r="H12" s="2" t="n">
        <v>62</v>
      </c>
      <c r="I12" s="2" t="n">
        <v>68</v>
      </c>
      <c r="J12" s="2" t="n">
        <v>59</v>
      </c>
      <c r="K12" s="2" t="n">
        <v>78</v>
      </c>
      <c r="L12" s="6" t="n">
        <v>-0.156378600823045</v>
      </c>
      <c r="N12" s="2"/>
    </row>
    <row r="13" customFormat="false" ht="14.4" hidden="false" customHeight="false" outlineLevel="0" collapsed="false">
      <c r="A13" s="1" t="s">
        <v>34</v>
      </c>
      <c r="B13" s="2" t="n">
        <v>28</v>
      </c>
      <c r="C13" s="2" t="n">
        <v>36</v>
      </c>
      <c r="D13" s="2" t="n">
        <v>34</v>
      </c>
      <c r="E13" s="2" t="n">
        <v>35</v>
      </c>
      <c r="F13" s="2" t="n">
        <v>25</v>
      </c>
      <c r="G13" s="2" t="n">
        <v>20</v>
      </c>
      <c r="H13" s="2" t="n">
        <v>32</v>
      </c>
      <c r="I13" s="2" t="n">
        <v>25</v>
      </c>
      <c r="J13" s="2" t="n">
        <v>32</v>
      </c>
      <c r="K13" s="2" t="n">
        <v>27</v>
      </c>
      <c r="L13" s="6" t="n">
        <v>-0.142857142857143</v>
      </c>
      <c r="N13" s="2"/>
    </row>
    <row r="14" customFormat="false" ht="14.4" hidden="false" customHeight="false" outlineLevel="0" collapsed="false">
      <c r="A14" s="1" t="s">
        <v>35</v>
      </c>
      <c r="B14" s="2" t="n">
        <v>23</v>
      </c>
      <c r="C14" s="2" t="n">
        <v>19</v>
      </c>
      <c r="D14" s="2" t="n">
        <v>31</v>
      </c>
      <c r="E14" s="2" t="n">
        <v>25</v>
      </c>
      <c r="F14" s="2" t="n">
        <v>24</v>
      </c>
      <c r="G14" s="2" t="n">
        <v>17</v>
      </c>
      <c r="H14" s="2" t="n">
        <v>27</v>
      </c>
      <c r="I14" s="2" t="n">
        <v>16</v>
      </c>
      <c r="J14" s="2" t="n">
        <v>17</v>
      </c>
      <c r="K14" s="2" t="n">
        <v>13</v>
      </c>
      <c r="L14" s="6" t="n">
        <v>-0.36986301369863</v>
      </c>
      <c r="N14" s="2"/>
    </row>
    <row r="15" customFormat="false" ht="14.4" hidden="false" customHeight="false" outlineLevel="0" collapsed="false">
      <c r="A15" s="1" t="s">
        <v>38</v>
      </c>
      <c r="B15" s="2" t="n">
        <v>212</v>
      </c>
      <c r="C15" s="2" t="n">
        <v>206</v>
      </c>
      <c r="D15" s="2" t="n">
        <v>165</v>
      </c>
      <c r="E15" s="2" t="n">
        <v>127</v>
      </c>
      <c r="F15" s="2" t="n">
        <v>125</v>
      </c>
      <c r="G15" s="2" t="n">
        <v>112</v>
      </c>
      <c r="H15" s="2" t="n">
        <v>105</v>
      </c>
      <c r="I15" s="2" t="n">
        <v>116</v>
      </c>
      <c r="J15" s="2" t="n">
        <v>92</v>
      </c>
      <c r="K15" s="2" t="n">
        <v>108</v>
      </c>
      <c r="L15" s="6" t="n">
        <v>-0.457975986277873</v>
      </c>
      <c r="N15" s="2"/>
    </row>
    <row r="16" customFormat="false" ht="14.4" hidden="false" customHeight="false" outlineLevel="0" collapsed="false">
      <c r="A16" s="1" t="s">
        <v>39</v>
      </c>
      <c r="B16" s="2" t="n">
        <v>1</v>
      </c>
      <c r="C16" s="2" t="n">
        <v>4</v>
      </c>
      <c r="D16" s="2" t="n">
        <v>5</v>
      </c>
      <c r="E16" s="2" t="n">
        <v>3</v>
      </c>
      <c r="F16" s="2" t="n">
        <v>3</v>
      </c>
      <c r="G16" s="2" t="n">
        <v>6</v>
      </c>
      <c r="H16" s="2" t="n">
        <v>6</v>
      </c>
      <c r="I16" s="2" t="n">
        <v>6</v>
      </c>
      <c r="J16" s="2" t="n">
        <v>6</v>
      </c>
      <c r="K16" s="2" t="n">
        <v>4</v>
      </c>
      <c r="L16" s="6" t="n">
        <v>0.6</v>
      </c>
      <c r="N16" s="2"/>
    </row>
    <row r="17" customFormat="false" ht="14.4" hidden="false" customHeight="false" outlineLevel="0" collapsed="false">
      <c r="A17" s="1" t="s">
        <v>40</v>
      </c>
      <c r="B17" s="7" t="n">
        <v>4</v>
      </c>
      <c r="C17" s="7" t="n">
        <v>4</v>
      </c>
      <c r="D17" s="7" t="n">
        <v>4</v>
      </c>
      <c r="E17" s="7" t="n">
        <v>4</v>
      </c>
      <c r="F17" s="2" t="n">
        <v>4</v>
      </c>
      <c r="G17" s="2" t="n">
        <v>1</v>
      </c>
      <c r="H17" s="2" t="n">
        <v>3</v>
      </c>
      <c r="I17" s="7" t="n">
        <v>3</v>
      </c>
      <c r="J17" s="7" t="n">
        <v>3</v>
      </c>
      <c r="K17" s="7" t="n">
        <v>3</v>
      </c>
      <c r="L17" s="6" t="s">
        <v>37</v>
      </c>
      <c r="N17" s="2"/>
    </row>
    <row r="18" customFormat="false" ht="14.4" hidden="false" customHeight="false" outlineLevel="0" collapsed="false">
      <c r="A18" s="1" t="s">
        <v>41</v>
      </c>
      <c r="B18" s="2" t="n">
        <v>0</v>
      </c>
      <c r="C18" s="2" t="n">
        <v>0</v>
      </c>
      <c r="D18" s="2" t="n">
        <v>0</v>
      </c>
      <c r="E18" s="2" t="n">
        <v>0</v>
      </c>
      <c r="F18" s="2" t="n">
        <v>0</v>
      </c>
      <c r="G18" s="2" t="n">
        <v>0</v>
      </c>
      <c r="H18" s="2" t="n">
        <v>0</v>
      </c>
      <c r="I18" s="2" t="n">
        <v>0</v>
      </c>
      <c r="J18" s="2" t="n">
        <v>0</v>
      </c>
      <c r="K18" s="2" t="n">
        <v>0</v>
      </c>
      <c r="L18" s="6" t="s">
        <v>37</v>
      </c>
      <c r="N18" s="2"/>
    </row>
    <row r="19" customFormat="false" ht="14.4" hidden="false" customHeight="false" outlineLevel="0" collapsed="false">
      <c r="A19" s="1" t="s">
        <v>42</v>
      </c>
      <c r="B19" s="7" t="n">
        <v>0</v>
      </c>
      <c r="C19" s="7" t="n">
        <v>0</v>
      </c>
      <c r="D19" s="7" t="n">
        <v>0</v>
      </c>
      <c r="E19" s="7" t="n">
        <v>0</v>
      </c>
      <c r="F19" s="7" t="n">
        <v>0</v>
      </c>
      <c r="G19" s="7" t="n">
        <v>0</v>
      </c>
      <c r="H19" s="2" t="n">
        <v>0</v>
      </c>
      <c r="I19" s="2" t="n">
        <v>0</v>
      </c>
      <c r="J19" s="2" t="n">
        <v>0</v>
      </c>
      <c r="K19" s="2" t="n">
        <v>0</v>
      </c>
      <c r="L19" s="6" t="s">
        <v>37</v>
      </c>
      <c r="N19" s="2"/>
    </row>
    <row r="20" customFormat="false" ht="14.4" hidden="false" customHeight="false" outlineLevel="0" collapsed="false">
      <c r="A20" s="1" t="s">
        <v>43</v>
      </c>
      <c r="B20" s="2" t="n">
        <v>47</v>
      </c>
      <c r="C20" s="2" t="n">
        <v>32</v>
      </c>
      <c r="D20" s="2" t="n">
        <v>36</v>
      </c>
      <c r="E20" s="2" t="n">
        <v>40</v>
      </c>
      <c r="F20" s="2" t="n">
        <v>41</v>
      </c>
      <c r="G20" s="2" t="n">
        <v>32</v>
      </c>
      <c r="H20" s="2" t="n">
        <v>35</v>
      </c>
      <c r="I20" s="2" t="n">
        <v>34</v>
      </c>
      <c r="J20" s="2" t="n">
        <v>36</v>
      </c>
      <c r="K20" s="2" t="n">
        <v>31</v>
      </c>
      <c r="L20" s="6" t="n">
        <v>-0.121739130434783</v>
      </c>
      <c r="N20" s="2"/>
    </row>
    <row r="21" customFormat="false" ht="14.4" hidden="false" customHeight="false" outlineLevel="0" collapsed="false">
      <c r="A21" s="1" t="s">
        <v>44</v>
      </c>
      <c r="B21" s="2" t="n">
        <v>68</v>
      </c>
      <c r="C21" s="2" t="n">
        <v>83</v>
      </c>
      <c r="D21" s="2" t="n">
        <v>87</v>
      </c>
      <c r="E21" s="2" t="n">
        <v>82</v>
      </c>
      <c r="F21" s="2" t="n">
        <v>62</v>
      </c>
      <c r="G21" s="2" t="n">
        <v>71</v>
      </c>
      <c r="H21" s="2" t="n">
        <v>65</v>
      </c>
      <c r="I21" s="2" t="n">
        <v>77</v>
      </c>
      <c r="J21" s="2" t="n">
        <v>55</v>
      </c>
      <c r="K21" s="2" t="n">
        <v>76</v>
      </c>
      <c r="L21" s="6" t="n">
        <v>-0.126050420168067</v>
      </c>
      <c r="N21" s="2"/>
    </row>
    <row r="22" customFormat="false" ht="14.4" hidden="false" customHeight="false" outlineLevel="0" collapsed="false">
      <c r="A22" s="1" t="s">
        <v>45</v>
      </c>
      <c r="B22" s="2" t="n">
        <v>58.14</v>
      </c>
      <c r="C22" s="2" t="n">
        <v>77</v>
      </c>
      <c r="D22" s="2" t="n">
        <v>71</v>
      </c>
      <c r="E22" s="2" t="n">
        <v>57</v>
      </c>
      <c r="F22" s="2" t="n">
        <v>51</v>
      </c>
      <c r="G22" s="2" t="n">
        <v>43</v>
      </c>
      <c r="H22" s="2" t="n">
        <v>42</v>
      </c>
      <c r="I22" s="2" t="n">
        <v>44</v>
      </c>
      <c r="J22" s="2" t="n">
        <v>43</v>
      </c>
      <c r="K22" s="2" t="n">
        <v>42</v>
      </c>
      <c r="L22" s="6" t="n">
        <v>-0.374211700785874</v>
      </c>
      <c r="N22" s="2"/>
    </row>
    <row r="23" customFormat="false" ht="14.4" hidden="false" customHeight="false" outlineLevel="0" collapsed="false">
      <c r="A23" s="1" t="s">
        <v>46</v>
      </c>
      <c r="B23" s="2" t="n">
        <v>122</v>
      </c>
      <c r="C23" s="2" t="n">
        <v>114</v>
      </c>
      <c r="D23" s="2" t="n">
        <v>87</v>
      </c>
      <c r="E23" s="2" t="n">
        <v>99</v>
      </c>
      <c r="F23" s="2" t="n">
        <v>39</v>
      </c>
      <c r="G23" s="2" t="n">
        <v>30</v>
      </c>
      <c r="H23" s="2" t="n">
        <v>34</v>
      </c>
      <c r="I23" s="2" t="n">
        <v>33</v>
      </c>
      <c r="J23" s="2" t="n">
        <v>17</v>
      </c>
      <c r="K23" s="2" t="n">
        <v>18</v>
      </c>
      <c r="L23" s="6" t="n">
        <v>-0.789473684210526</v>
      </c>
      <c r="N23" s="2"/>
    </row>
    <row r="24" customFormat="false" ht="14.4" hidden="false" customHeight="false" outlineLevel="0" collapsed="false">
      <c r="A24" s="1" t="s">
        <v>47</v>
      </c>
      <c r="B24" s="7" t="n">
        <v>8</v>
      </c>
      <c r="C24" s="7" t="n">
        <v>8</v>
      </c>
      <c r="D24" s="7" t="n">
        <v>8</v>
      </c>
      <c r="E24" s="7" t="n">
        <v>8</v>
      </c>
      <c r="F24" s="7" t="n">
        <v>8</v>
      </c>
      <c r="G24" s="7" t="n">
        <v>8</v>
      </c>
      <c r="H24" s="7" t="n">
        <v>8</v>
      </c>
      <c r="I24" s="8" t="n">
        <v>8</v>
      </c>
      <c r="J24" s="8" t="n">
        <v>2</v>
      </c>
      <c r="K24" s="8" t="n">
        <v>3</v>
      </c>
      <c r="L24" s="6" t="s">
        <v>37</v>
      </c>
      <c r="N24" s="2"/>
    </row>
    <row r="25" customFormat="false" ht="14.4" hidden="false" customHeight="false" outlineLevel="0" collapsed="false">
      <c r="A25" s="1" t="s">
        <v>48</v>
      </c>
      <c r="B25" s="2" t="n">
        <v>3</v>
      </c>
      <c r="C25" s="2" t="n">
        <v>7</v>
      </c>
      <c r="D25" s="2" t="n">
        <v>2</v>
      </c>
      <c r="E25" s="2" t="n">
        <v>3</v>
      </c>
      <c r="F25" s="2" t="n">
        <v>4</v>
      </c>
      <c r="G25" s="2" t="n">
        <v>2</v>
      </c>
      <c r="H25" s="2" t="n">
        <v>1</v>
      </c>
      <c r="I25" s="2" t="n">
        <v>3</v>
      </c>
      <c r="J25" s="2" t="n">
        <v>4</v>
      </c>
      <c r="K25" s="2" t="n">
        <v>2</v>
      </c>
      <c r="L25" s="6" t="n">
        <v>-0.25</v>
      </c>
      <c r="N25" s="2"/>
    </row>
    <row r="26" customFormat="false" ht="14.4" hidden="false" customHeight="false" outlineLevel="0" collapsed="false">
      <c r="A26" s="1" t="s">
        <v>49</v>
      </c>
      <c r="B26" s="2" t="n">
        <v>155.8418</v>
      </c>
      <c r="C26" s="2" t="n">
        <v>99.4307</v>
      </c>
      <c r="D26" s="2" t="n">
        <v>73.4688</v>
      </c>
      <c r="E26" s="2" t="n">
        <v>66.647</v>
      </c>
      <c r="F26" s="2" t="n">
        <v>55.672</v>
      </c>
      <c r="G26" s="2" t="n">
        <v>53.5125</v>
      </c>
      <c r="H26" s="2" t="n">
        <v>56</v>
      </c>
      <c r="I26" s="2" t="n">
        <v>54</v>
      </c>
      <c r="J26" s="2" t="n">
        <v>49</v>
      </c>
      <c r="K26" s="2" t="n">
        <v>62</v>
      </c>
      <c r="L26" s="6" t="n">
        <v>-0.498085576713361</v>
      </c>
      <c r="N26" s="2"/>
    </row>
    <row r="27" customFormat="false" ht="14.4" hidden="false" customHeight="false" outlineLevel="0" collapsed="false">
      <c r="A27" s="1" t="s">
        <v>50</v>
      </c>
      <c r="B27" s="2" t="n">
        <v>11</v>
      </c>
      <c r="C27" s="2" t="n">
        <v>8</v>
      </c>
      <c r="D27" s="2" t="n">
        <v>11</v>
      </c>
      <c r="E27" s="2" t="n">
        <v>8</v>
      </c>
      <c r="F27" s="2" t="n">
        <v>3</v>
      </c>
      <c r="G27" s="2" t="n">
        <v>8</v>
      </c>
      <c r="H27" s="2" t="n">
        <v>5</v>
      </c>
      <c r="I27" s="2" t="n">
        <v>8</v>
      </c>
      <c r="J27" s="2" t="n">
        <v>1</v>
      </c>
      <c r="K27" s="2" t="n">
        <v>7</v>
      </c>
      <c r="L27" s="6" t="n">
        <v>-0.466666666666667</v>
      </c>
      <c r="N27" s="2"/>
    </row>
    <row r="28" customFormat="false" ht="14.4" hidden="false" customHeight="false" outlineLevel="0" collapsed="false">
      <c r="A28" s="1" t="s">
        <v>51</v>
      </c>
      <c r="B28" s="2" t="n">
        <v>1255.9818</v>
      </c>
      <c r="C28" s="2" t="n">
        <v>1110.4307</v>
      </c>
      <c r="D28" s="2" t="n">
        <v>996.9688</v>
      </c>
      <c r="E28" s="2" t="n">
        <v>915.647</v>
      </c>
      <c r="F28" s="2" t="n">
        <v>747.672</v>
      </c>
      <c r="G28" s="2" t="n">
        <v>737.5125</v>
      </c>
      <c r="H28" s="2" t="n">
        <v>718</v>
      </c>
      <c r="I28" s="2" t="n">
        <v>677</v>
      </c>
      <c r="J28" s="2" t="n">
        <v>609</v>
      </c>
      <c r="K28" s="8" t="n">
        <v>664</v>
      </c>
      <c r="L28" s="6" t="n">
        <v>-0.420226306187764</v>
      </c>
      <c r="N28" s="2"/>
    </row>
    <row r="29" customFormat="false" ht="14.4" hidden="false" customHeight="false" outlineLevel="0" collapsed="false">
      <c r="A29" s="1" t="s">
        <v>52</v>
      </c>
      <c r="B29" s="2" t="n">
        <v>0</v>
      </c>
      <c r="C29" s="2" t="n">
        <v>0</v>
      </c>
      <c r="D29" s="2" t="n">
        <v>1</v>
      </c>
      <c r="E29" s="2" t="n">
        <v>0</v>
      </c>
      <c r="F29" s="2" t="n">
        <v>0</v>
      </c>
      <c r="G29" s="2" t="n">
        <v>0</v>
      </c>
      <c r="H29" s="2" t="n">
        <v>0</v>
      </c>
      <c r="I29" s="2" t="n">
        <v>0</v>
      </c>
      <c r="J29" s="2" t="n">
        <v>0</v>
      </c>
      <c r="K29" s="2" t="n">
        <v>0</v>
      </c>
      <c r="L29" s="6" t="n">
        <v>-1</v>
      </c>
      <c r="N29" s="2"/>
    </row>
    <row r="30" customFormat="false" ht="14.4" hidden="false" customHeight="false" outlineLevel="0" collapsed="false">
      <c r="A30" s="1" t="s">
        <v>53</v>
      </c>
      <c r="B30" s="2" t="n">
        <v>2</v>
      </c>
      <c r="C30" s="2" t="n">
        <v>0</v>
      </c>
      <c r="D30" s="2" t="n">
        <v>4</v>
      </c>
      <c r="E30" s="2" t="n">
        <v>4</v>
      </c>
      <c r="F30" s="2" t="n">
        <v>3</v>
      </c>
      <c r="G30" s="2" t="n">
        <v>2</v>
      </c>
      <c r="H30" s="2" t="n">
        <v>1</v>
      </c>
      <c r="I30" s="2" t="n">
        <v>1</v>
      </c>
      <c r="J30" s="2" t="n">
        <v>1</v>
      </c>
      <c r="K30" s="7" t="n">
        <v>1</v>
      </c>
      <c r="L30" s="6" t="s">
        <v>37</v>
      </c>
      <c r="N30" s="2"/>
    </row>
    <row r="31" customFormat="false" ht="14.4" hidden="false" customHeight="false" outlineLevel="0" collapsed="false">
      <c r="A31" s="1" t="s">
        <v>54</v>
      </c>
      <c r="B31" s="2" t="n">
        <v>8</v>
      </c>
      <c r="C31" s="2" t="n">
        <v>4</v>
      </c>
      <c r="D31" s="2" t="n">
        <v>4</v>
      </c>
      <c r="E31" s="2" t="n">
        <v>3</v>
      </c>
      <c r="F31" s="2" t="n">
        <v>8</v>
      </c>
      <c r="G31" s="2" t="n">
        <v>1</v>
      </c>
      <c r="H31" s="2" t="n">
        <v>3</v>
      </c>
      <c r="I31" s="2" t="n">
        <v>6</v>
      </c>
      <c r="J31" s="2" t="n">
        <v>2</v>
      </c>
      <c r="K31" s="2" t="n">
        <v>5</v>
      </c>
      <c r="L31" s="6" t="n">
        <v>-0.1875</v>
      </c>
      <c r="N31" s="2"/>
    </row>
    <row r="32" customFormat="false" ht="14.4" hidden="false" customHeight="false" outlineLevel="0" collapsed="false">
      <c r="A32" s="1" t="s">
        <v>55</v>
      </c>
      <c r="B32" s="2" t="n">
        <v>16</v>
      </c>
      <c r="C32" s="2" t="n">
        <v>10</v>
      </c>
      <c r="D32" s="2" t="n">
        <v>10</v>
      </c>
      <c r="E32" s="2" t="n">
        <v>12</v>
      </c>
      <c r="F32" s="2" t="n">
        <v>4</v>
      </c>
      <c r="G32" s="2" t="n">
        <v>6</v>
      </c>
      <c r="H32" s="2" t="n">
        <v>8</v>
      </c>
      <c r="I32" s="2" t="n">
        <v>8</v>
      </c>
      <c r="J32" s="2" t="n">
        <v>3</v>
      </c>
      <c r="K32" s="2" t="n">
        <v>8</v>
      </c>
      <c r="L32" s="6" t="n">
        <v>-0.472222222222222</v>
      </c>
      <c r="N32" s="2"/>
    </row>
    <row r="34" customFormat="false" ht="14.4" hidden="false" customHeight="false" outlineLevel="0" collapsed="false">
      <c r="A34" s="1" t="s">
        <v>61</v>
      </c>
    </row>
    <row r="35" customFormat="false" ht="14.4" hidden="false" customHeight="false" outlineLevel="0" collapsed="false">
      <c r="A35" s="9" t="s">
        <v>57</v>
      </c>
    </row>
    <row r="36" customFormat="false" ht="14.4" hidden="false" customHeight="false" outlineLevel="0" collapsed="false">
      <c r="A36" s="1" t="s">
        <v>58</v>
      </c>
    </row>
    <row r="37" customFormat="false" ht="14.4" hidden="false" customHeight="false" outlineLevel="0" collapsed="false">
      <c r="A37" s="1" t="s">
        <v>59</v>
      </c>
    </row>
    <row r="38" customFormat="false" ht="14.4" hidden="false" customHeight="false" outlineLevel="0" collapsed="false">
      <c r="A38" s="1" t="s">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1" min="1" style="0" width="24.78"/>
  </cols>
  <sheetData>
    <row r="1" customFormat="false" ht="14.4" hidden="false" customHeight="true" outlineLevel="0" collapsed="false">
      <c r="A1" s="10"/>
      <c r="B1" s="11" t="s">
        <v>62</v>
      </c>
      <c r="C1" s="11"/>
      <c r="D1" s="11"/>
      <c r="E1" s="11" t="s">
        <v>63</v>
      </c>
      <c r="F1" s="11"/>
      <c r="G1" s="11"/>
    </row>
    <row r="2" customFormat="false" ht="14.4" hidden="false" customHeight="false" outlineLevel="0" collapsed="false">
      <c r="A2" s="12"/>
      <c r="B2" s="13" t="s">
        <v>64</v>
      </c>
      <c r="C2" s="12" t="s">
        <v>65</v>
      </c>
      <c r="D2" s="14" t="s">
        <v>66</v>
      </c>
      <c r="E2" s="13" t="s">
        <v>64</v>
      </c>
      <c r="F2" s="12" t="s">
        <v>65</v>
      </c>
      <c r="G2" s="14" t="s">
        <v>66</v>
      </c>
    </row>
    <row r="3" customFormat="false" ht="14.4" hidden="false" customHeight="false" outlineLevel="0" collapsed="false">
      <c r="A3" s="1" t="s">
        <v>24</v>
      </c>
      <c r="B3" s="15" t="n">
        <v>8</v>
      </c>
      <c r="C3" s="16" t="n">
        <v>102</v>
      </c>
      <c r="D3" s="17" t="n">
        <v>110</v>
      </c>
      <c r="E3" s="18" t="n">
        <f aca="false">B3/$D3</f>
        <v>0.0727272727272727</v>
      </c>
      <c r="F3" s="19" t="n">
        <f aca="false">C3/$D3</f>
        <v>0.927272727272727</v>
      </c>
      <c r="G3" s="20" t="n">
        <f aca="false">D3/$D3</f>
        <v>1</v>
      </c>
    </row>
    <row r="4" customFormat="false" ht="14.4" hidden="false" customHeight="false" outlineLevel="0" collapsed="false">
      <c r="A4" s="1" t="s">
        <v>25</v>
      </c>
      <c r="B4" s="15" t="n">
        <v>18</v>
      </c>
      <c r="C4" s="16" t="n">
        <v>87</v>
      </c>
      <c r="D4" s="17" t="n">
        <v>105</v>
      </c>
      <c r="E4" s="18" t="n">
        <f aca="false">B4/$D4</f>
        <v>0.171428571428571</v>
      </c>
      <c r="F4" s="19" t="n">
        <f aca="false">C4/$D4</f>
        <v>0.828571428571429</v>
      </c>
      <c r="G4" s="20" t="n">
        <f aca="false">D4/$D4</f>
        <v>1</v>
      </c>
    </row>
    <row r="5" customFormat="false" ht="14.4" hidden="false" customHeight="false" outlineLevel="0" collapsed="false">
      <c r="A5" s="1" t="s">
        <v>60</v>
      </c>
      <c r="B5" s="15" t="s">
        <v>37</v>
      </c>
      <c r="C5" s="16" t="s">
        <v>37</v>
      </c>
      <c r="D5" s="21" t="s">
        <v>37</v>
      </c>
      <c r="E5" s="15" t="s">
        <v>37</v>
      </c>
      <c r="F5" s="16" t="s">
        <v>37</v>
      </c>
      <c r="G5" s="21" t="s">
        <v>37</v>
      </c>
    </row>
    <row r="6" customFormat="false" ht="14.4" hidden="false" customHeight="false" outlineLevel="0" collapsed="false">
      <c r="A6" s="1" t="s">
        <v>26</v>
      </c>
      <c r="B6" s="15" t="n">
        <v>4</v>
      </c>
      <c r="C6" s="16" t="n">
        <v>55</v>
      </c>
      <c r="D6" s="17" t="n">
        <v>59</v>
      </c>
      <c r="E6" s="18" t="n">
        <f aca="false">B6/$D6</f>
        <v>0.0677966101694915</v>
      </c>
      <c r="F6" s="19" t="n">
        <f aca="false">C6/$D6</f>
        <v>0.932203389830508</v>
      </c>
      <c r="G6" s="20" t="n">
        <f aca="false">D6/$D6</f>
        <v>1</v>
      </c>
    </row>
    <row r="7" customFormat="false" ht="14.4" hidden="false" customHeight="false" outlineLevel="0" collapsed="false">
      <c r="A7" s="1" t="s">
        <v>27</v>
      </c>
      <c r="B7" s="15" t="n">
        <v>2</v>
      </c>
      <c r="C7" s="16" t="n">
        <v>14</v>
      </c>
      <c r="D7" s="17" t="n">
        <v>16</v>
      </c>
      <c r="E7" s="18" t="n">
        <f aca="false">B7/$D7</f>
        <v>0.125</v>
      </c>
      <c r="F7" s="19" t="n">
        <f aca="false">C7/$D7</f>
        <v>0.875</v>
      </c>
      <c r="G7" s="20" t="n">
        <f aca="false">D7/$D7</f>
        <v>1</v>
      </c>
    </row>
    <row r="8" customFormat="false" ht="14.4" hidden="false" customHeight="false" outlineLevel="0" collapsed="false">
      <c r="A8" s="1" t="s">
        <v>28</v>
      </c>
      <c r="B8" s="15" t="n">
        <v>5</v>
      </c>
      <c r="C8" s="16" t="n">
        <v>94</v>
      </c>
      <c r="D8" s="17" t="n">
        <v>99</v>
      </c>
      <c r="E8" s="18" t="n">
        <f aca="false">B8/$D8</f>
        <v>0.0505050505050505</v>
      </c>
      <c r="F8" s="19" t="n">
        <f aca="false">C8/$D8</f>
        <v>0.94949494949495</v>
      </c>
      <c r="G8" s="20" t="n">
        <f aca="false">D8/$D8</f>
        <v>1</v>
      </c>
    </row>
    <row r="9" customFormat="false" ht="14.4" hidden="false" customHeight="false" outlineLevel="0" collapsed="false">
      <c r="A9" s="1" t="s">
        <v>29</v>
      </c>
      <c r="B9" s="15" t="n">
        <v>10</v>
      </c>
      <c r="C9" s="16" t="n">
        <v>21</v>
      </c>
      <c r="D9" s="17" t="n">
        <v>31</v>
      </c>
      <c r="E9" s="18" t="n">
        <f aca="false">B9/$D9</f>
        <v>0.32258064516129</v>
      </c>
      <c r="F9" s="19" t="n">
        <f aca="false">C9/$D9</f>
        <v>0.67741935483871</v>
      </c>
      <c r="G9" s="20" t="n">
        <f aca="false">D9/$D9</f>
        <v>1</v>
      </c>
    </row>
    <row r="10" customFormat="false" ht="14.4" hidden="false" customHeight="false" outlineLevel="0" collapsed="false">
      <c r="A10" s="1" t="s">
        <v>30</v>
      </c>
      <c r="B10" s="15" t="n">
        <v>0</v>
      </c>
      <c r="C10" s="16" t="n">
        <v>6</v>
      </c>
      <c r="D10" s="17" t="n">
        <v>6</v>
      </c>
      <c r="E10" s="18" t="n">
        <f aca="false">B10/$D10</f>
        <v>0</v>
      </c>
      <c r="F10" s="19" t="n">
        <f aca="false">C10/$D10</f>
        <v>1</v>
      </c>
      <c r="G10" s="20" t="n">
        <f aca="false">D10/$D10</f>
        <v>1</v>
      </c>
    </row>
    <row r="11" customFormat="false" ht="14.4" hidden="false" customHeight="false" outlineLevel="0" collapsed="false">
      <c r="A11" s="1" t="s">
        <v>31</v>
      </c>
      <c r="B11" s="15" t="n">
        <v>3</v>
      </c>
      <c r="C11" s="16" t="n">
        <v>24</v>
      </c>
      <c r="D11" s="17" t="n">
        <v>27</v>
      </c>
      <c r="E11" s="18" t="n">
        <f aca="false">B11/$D11</f>
        <v>0.111111111111111</v>
      </c>
      <c r="F11" s="19" t="n">
        <f aca="false">C11/$D11</f>
        <v>0.888888888888889</v>
      </c>
      <c r="G11" s="20" t="n">
        <f aca="false">D11/$D11</f>
        <v>1</v>
      </c>
    </row>
    <row r="12" customFormat="false" ht="14.4" hidden="false" customHeight="false" outlineLevel="0" collapsed="false">
      <c r="A12" s="1" t="s">
        <v>32</v>
      </c>
      <c r="B12" s="15" t="n">
        <v>133</v>
      </c>
      <c r="C12" s="16" t="n">
        <v>627</v>
      </c>
      <c r="D12" s="17" t="n">
        <v>760</v>
      </c>
      <c r="E12" s="18" t="n">
        <f aca="false">B12/$D12</f>
        <v>0.175</v>
      </c>
      <c r="F12" s="19" t="n">
        <f aca="false">C12/$D12</f>
        <v>0.825</v>
      </c>
      <c r="G12" s="20" t="n">
        <f aca="false">D12/$D12</f>
        <v>1</v>
      </c>
    </row>
    <row r="13" customFormat="false" ht="14.4" hidden="false" customHeight="false" outlineLevel="0" collapsed="false">
      <c r="A13" s="1" t="s">
        <v>33</v>
      </c>
      <c r="B13" s="15" t="n">
        <v>78</v>
      </c>
      <c r="C13" s="16" t="n">
        <v>619</v>
      </c>
      <c r="D13" s="17" t="n">
        <v>697</v>
      </c>
      <c r="E13" s="18" t="n">
        <f aca="false">B13/$D13</f>
        <v>0.111908177905308</v>
      </c>
      <c r="F13" s="19" t="n">
        <f aca="false">C13/$D13</f>
        <v>0.888091822094692</v>
      </c>
      <c r="G13" s="20" t="n">
        <f aca="false">D13/$D13</f>
        <v>1</v>
      </c>
    </row>
    <row r="14" customFormat="false" ht="14.4" hidden="false" customHeight="false" outlineLevel="0" collapsed="false">
      <c r="A14" s="1" t="s">
        <v>34</v>
      </c>
      <c r="B14" s="15" t="n">
        <v>27</v>
      </c>
      <c r="C14" s="16" t="n">
        <v>190</v>
      </c>
      <c r="D14" s="17" t="n">
        <v>217</v>
      </c>
      <c r="E14" s="18" t="n">
        <f aca="false">B14/$D14</f>
        <v>0.124423963133641</v>
      </c>
      <c r="F14" s="19" t="n">
        <f aca="false">C14/$D14</f>
        <v>0.875576036866359</v>
      </c>
      <c r="G14" s="20" t="n">
        <f aca="false">D14/$D14</f>
        <v>1</v>
      </c>
    </row>
    <row r="15" customFormat="false" ht="14.4" hidden="false" customHeight="false" outlineLevel="0" collapsed="false">
      <c r="A15" s="1" t="s">
        <v>35</v>
      </c>
      <c r="B15" s="15" t="n">
        <v>13</v>
      </c>
      <c r="C15" s="16" t="n">
        <v>49</v>
      </c>
      <c r="D15" s="17" t="n">
        <v>62</v>
      </c>
      <c r="E15" s="18" t="n">
        <f aca="false">B15/$D15</f>
        <v>0.209677419354839</v>
      </c>
      <c r="F15" s="19" t="n">
        <f aca="false">C15/$D15</f>
        <v>0.790322580645161</v>
      </c>
      <c r="G15" s="20" t="n">
        <f aca="false">D15/$D15</f>
        <v>1</v>
      </c>
    </row>
    <row r="16" customFormat="false" ht="14.4" hidden="false" customHeight="false" outlineLevel="0" collapsed="false">
      <c r="A16" s="1" t="s">
        <v>36</v>
      </c>
      <c r="B16" s="15" t="s">
        <v>37</v>
      </c>
      <c r="C16" s="16" t="s">
        <v>37</v>
      </c>
      <c r="D16" s="21" t="s">
        <v>37</v>
      </c>
      <c r="E16" s="15" t="s">
        <v>37</v>
      </c>
      <c r="F16" s="16" t="s">
        <v>37</v>
      </c>
      <c r="G16" s="21" t="s">
        <v>37</v>
      </c>
    </row>
    <row r="17" customFormat="false" ht="14.4" hidden="false" customHeight="false" outlineLevel="0" collapsed="false">
      <c r="A17" s="1" t="s">
        <v>38</v>
      </c>
      <c r="B17" s="15" t="n">
        <v>108</v>
      </c>
      <c r="C17" s="16" t="n">
        <v>687</v>
      </c>
      <c r="D17" s="17" t="n">
        <v>795</v>
      </c>
      <c r="E17" s="18" t="n">
        <f aca="false">B17/$D17</f>
        <v>0.135849056603774</v>
      </c>
      <c r="F17" s="19" t="n">
        <f aca="false">C17/$D17</f>
        <v>0.864150943396226</v>
      </c>
      <c r="G17" s="20" t="n">
        <f aca="false">D17/$D17</f>
        <v>1</v>
      </c>
    </row>
    <row r="18" customFormat="false" ht="14.4" hidden="false" customHeight="false" outlineLevel="0" collapsed="false">
      <c r="A18" s="1" t="s">
        <v>39</v>
      </c>
      <c r="B18" s="15" t="n">
        <v>4</v>
      </c>
      <c r="C18" s="16" t="n">
        <v>3</v>
      </c>
      <c r="D18" s="17" t="n">
        <v>7</v>
      </c>
      <c r="E18" s="18" t="n">
        <f aca="false">B18/$D18</f>
        <v>0.571428571428571</v>
      </c>
      <c r="F18" s="19" t="n">
        <f aca="false">C18/$D18</f>
        <v>0.428571428571429</v>
      </c>
      <c r="G18" s="20" t="n">
        <f aca="false">D18/$D18</f>
        <v>1</v>
      </c>
    </row>
    <row r="19" customFormat="false" ht="14.4" hidden="false" customHeight="false" outlineLevel="0" collapsed="false">
      <c r="A19" s="1" t="s">
        <v>67</v>
      </c>
      <c r="B19" s="15" t="n">
        <v>3</v>
      </c>
      <c r="C19" s="16" t="n">
        <v>13</v>
      </c>
      <c r="D19" s="17" t="n">
        <v>16</v>
      </c>
      <c r="E19" s="18" t="n">
        <f aca="false">B19/$D19</f>
        <v>0.1875</v>
      </c>
      <c r="F19" s="19" t="n">
        <f aca="false">C19/$D19</f>
        <v>0.8125</v>
      </c>
      <c r="G19" s="20" t="n">
        <f aca="false">D19/$D19</f>
        <v>1</v>
      </c>
    </row>
    <row r="20" customFormat="false" ht="14.4" hidden="false" customHeight="false" outlineLevel="0" collapsed="false">
      <c r="A20" s="1" t="s">
        <v>41</v>
      </c>
      <c r="B20" s="15" t="n">
        <v>0</v>
      </c>
      <c r="C20" s="16" t="n">
        <v>9</v>
      </c>
      <c r="D20" s="17" t="n">
        <v>9</v>
      </c>
      <c r="E20" s="18" t="n">
        <f aca="false">B20/$D20</f>
        <v>0</v>
      </c>
      <c r="F20" s="19" t="n">
        <f aca="false">C20/$D20</f>
        <v>1</v>
      </c>
      <c r="G20" s="20" t="n">
        <f aca="false">D20/$D20</f>
        <v>1</v>
      </c>
    </row>
    <row r="21" customFormat="false" ht="14.4" hidden="false" customHeight="false" outlineLevel="0" collapsed="false">
      <c r="A21" s="1" t="s">
        <v>42</v>
      </c>
      <c r="B21" s="15" t="n">
        <v>0</v>
      </c>
      <c r="C21" s="16" t="n">
        <v>8</v>
      </c>
      <c r="D21" s="17" t="n">
        <v>8</v>
      </c>
      <c r="E21" s="18" t="n">
        <f aca="false">B21/$D21</f>
        <v>0</v>
      </c>
      <c r="F21" s="19" t="n">
        <f aca="false">C21/$D21</f>
        <v>1</v>
      </c>
      <c r="G21" s="20" t="n">
        <f aca="false">D21/$D21</f>
        <v>1</v>
      </c>
    </row>
    <row r="22" customFormat="false" ht="14.4" hidden="false" customHeight="false" outlineLevel="0" collapsed="false">
      <c r="A22" s="1" t="s">
        <v>43</v>
      </c>
      <c r="B22" s="15" t="n">
        <v>31</v>
      </c>
      <c r="C22" s="16" t="n">
        <v>42</v>
      </c>
      <c r="D22" s="17" t="n">
        <v>73</v>
      </c>
      <c r="E22" s="18" t="n">
        <f aca="false">B22/$D22</f>
        <v>0.424657534246575</v>
      </c>
      <c r="F22" s="19" t="n">
        <f aca="false">C22/$D22</f>
        <v>0.575342465753425</v>
      </c>
      <c r="G22" s="20" t="n">
        <f aca="false">D22/$D22</f>
        <v>1</v>
      </c>
    </row>
    <row r="23" customFormat="false" ht="14.4" hidden="false" customHeight="false" outlineLevel="0" collapsed="false">
      <c r="A23" s="1" t="s">
        <v>44</v>
      </c>
      <c r="B23" s="15" t="n">
        <v>76</v>
      </c>
      <c r="C23" s="16" t="n">
        <v>238</v>
      </c>
      <c r="D23" s="17" t="n">
        <v>314</v>
      </c>
      <c r="E23" s="18" t="n">
        <f aca="false">B23/$D23</f>
        <v>0.24203821656051</v>
      </c>
      <c r="F23" s="19" t="n">
        <f aca="false">C23/$D23</f>
        <v>0.757961783439491</v>
      </c>
      <c r="G23" s="20" t="n">
        <f aca="false">D23/$D23</f>
        <v>1</v>
      </c>
    </row>
    <row r="24" customFormat="false" ht="14.4" hidden="false" customHeight="false" outlineLevel="0" collapsed="false">
      <c r="A24" s="1" t="s">
        <v>45</v>
      </c>
      <c r="B24" s="15" t="n">
        <v>42</v>
      </c>
      <c r="C24" s="16" t="n">
        <v>112</v>
      </c>
      <c r="D24" s="17" t="n">
        <v>154</v>
      </c>
      <c r="E24" s="18" t="n">
        <f aca="false">B24/$D24</f>
        <v>0.272727272727273</v>
      </c>
      <c r="F24" s="19" t="n">
        <f aca="false">C24/$D24</f>
        <v>0.727272727272727</v>
      </c>
      <c r="G24" s="20" t="n">
        <f aca="false">D24/$D24</f>
        <v>1</v>
      </c>
    </row>
    <row r="25" customFormat="false" ht="14.4" hidden="false" customHeight="false" outlineLevel="0" collapsed="false">
      <c r="A25" s="1" t="s">
        <v>46</v>
      </c>
      <c r="B25" s="15" t="n">
        <v>18</v>
      </c>
      <c r="C25" s="16" t="n">
        <v>55</v>
      </c>
      <c r="D25" s="17" t="n">
        <v>73</v>
      </c>
      <c r="E25" s="18" t="n">
        <f aca="false">B25/$D25</f>
        <v>0.246575342465753</v>
      </c>
      <c r="F25" s="19" t="n">
        <f aca="false">C25/$D25</f>
        <v>0.753424657534247</v>
      </c>
      <c r="G25" s="20" t="n">
        <f aca="false">D25/$D25</f>
        <v>1</v>
      </c>
    </row>
    <row r="26" customFormat="false" ht="14.4" hidden="false" customHeight="false" outlineLevel="0" collapsed="false">
      <c r="A26" s="1" t="s">
        <v>68</v>
      </c>
      <c r="B26" s="15" t="n">
        <v>3</v>
      </c>
      <c r="C26" s="16" t="n">
        <v>27</v>
      </c>
      <c r="D26" s="17" t="n">
        <v>30</v>
      </c>
      <c r="E26" s="18" t="n">
        <f aca="false">B26/$D26</f>
        <v>0.1</v>
      </c>
      <c r="F26" s="19" t="n">
        <f aca="false">C26/$D26</f>
        <v>0.9</v>
      </c>
      <c r="G26" s="20" t="n">
        <f aca="false">D26/$D26</f>
        <v>1</v>
      </c>
    </row>
    <row r="27" customFormat="false" ht="14.4" hidden="false" customHeight="false" outlineLevel="0" collapsed="false">
      <c r="A27" s="1" t="s">
        <v>48</v>
      </c>
      <c r="B27" s="15" t="n">
        <v>2</v>
      </c>
      <c r="C27" s="16" t="n">
        <v>16</v>
      </c>
      <c r="D27" s="17" t="n">
        <v>18</v>
      </c>
      <c r="E27" s="18" t="n">
        <f aca="false">B27/$D27</f>
        <v>0.111111111111111</v>
      </c>
      <c r="F27" s="19" t="n">
        <f aca="false">C27/$D27</f>
        <v>0.888888888888889</v>
      </c>
      <c r="G27" s="20" t="n">
        <f aca="false">D27/$D27</f>
        <v>1</v>
      </c>
    </row>
    <row r="28" customFormat="false" ht="14.4" hidden="false" customHeight="false" outlineLevel="0" collapsed="false">
      <c r="A28" s="1" t="s">
        <v>49</v>
      </c>
      <c r="B28" s="15" t="n">
        <v>62</v>
      </c>
      <c r="C28" s="16" t="n">
        <v>359</v>
      </c>
      <c r="D28" s="17" t="n">
        <v>421</v>
      </c>
      <c r="E28" s="18" t="n">
        <f aca="false">B28/$D28</f>
        <v>0.147268408551069</v>
      </c>
      <c r="F28" s="19" t="n">
        <f aca="false">C28/$D28</f>
        <v>0.852731591448931</v>
      </c>
      <c r="G28" s="20" t="n">
        <f aca="false">D28/$D28</f>
        <v>1</v>
      </c>
    </row>
    <row r="29" customFormat="false" ht="14.4" hidden="false" customHeight="false" outlineLevel="0" collapsed="false">
      <c r="A29" s="1" t="s">
        <v>50</v>
      </c>
      <c r="B29" s="15" t="n">
        <v>7</v>
      </c>
      <c r="C29" s="16" t="n">
        <v>47</v>
      </c>
      <c r="D29" s="17" t="n">
        <v>54</v>
      </c>
      <c r="E29" s="18" t="n">
        <f aca="false">B29/$D29</f>
        <v>0.12962962962963</v>
      </c>
      <c r="F29" s="19" t="n">
        <f aca="false">C29/$D29</f>
        <v>0.87037037037037</v>
      </c>
      <c r="G29" s="20" t="n">
        <f aca="false">D29/$D29</f>
        <v>1</v>
      </c>
    </row>
    <row r="30" customFormat="false" ht="14.4" hidden="false" customHeight="false" outlineLevel="0" collapsed="false">
      <c r="A30" s="1" t="s">
        <v>51</v>
      </c>
      <c r="B30" s="22" t="n">
        <v>664</v>
      </c>
      <c r="C30" s="23" t="n">
        <v>3526</v>
      </c>
      <c r="D30" s="17" t="n">
        <v>4190</v>
      </c>
      <c r="E30" s="18" t="n">
        <f aca="false">B30/$D30</f>
        <v>0.158472553699284</v>
      </c>
      <c r="F30" s="19" t="n">
        <f aca="false">C30/$D30</f>
        <v>0.841527446300716</v>
      </c>
      <c r="G30" s="20" t="n">
        <f aca="false">D30/$D30</f>
        <v>1</v>
      </c>
    </row>
    <row r="31" customFormat="false" ht="14.4" hidden="false" customHeight="false" outlineLevel="0" collapsed="false">
      <c r="A31" s="1"/>
      <c r="B31" s="1"/>
      <c r="C31" s="1"/>
      <c r="D31" s="1"/>
      <c r="E31" s="1"/>
    </row>
    <row r="32" customFormat="false" ht="14.4" hidden="false" customHeight="false" outlineLevel="0" collapsed="false">
      <c r="A32" s="0" t="s">
        <v>69</v>
      </c>
      <c r="B32" s="1"/>
      <c r="C32" s="1"/>
      <c r="D32" s="1"/>
      <c r="E32" s="1"/>
    </row>
    <row r="33" customFormat="false" ht="14.4" hidden="false" customHeight="false" outlineLevel="0" collapsed="false">
      <c r="A33" s="1" t="s">
        <v>70</v>
      </c>
      <c r="B33" s="1"/>
      <c r="C33" s="1"/>
      <c r="D33" s="1"/>
      <c r="E33" s="1"/>
    </row>
    <row r="34" customFormat="false" ht="14.4" hidden="false" customHeight="false" outlineLevel="0" collapsed="false">
      <c r="A34" s="0" t="s">
        <v>71</v>
      </c>
      <c r="B34" s="1"/>
      <c r="C34" s="1"/>
      <c r="D34" s="1"/>
      <c r="E34" s="1"/>
    </row>
  </sheetData>
  <mergeCells count="2">
    <mergeCell ref="B1:D1"/>
    <mergeCell ref="E1:G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true" hidden="false" outlineLevel="0" max="1" min="1" style="1" width="16.67"/>
    <col collapsed="false" customWidth="true" hidden="false" outlineLevel="0" max="2" min="2" style="1" width="35.33"/>
    <col collapsed="false" customWidth="true" hidden="false" outlineLevel="0" max="3" min="3" style="1" width="26.33"/>
    <col collapsed="false" customWidth="true" hidden="false" outlineLevel="0" max="4" min="4" style="1" width="22.22"/>
    <col collapsed="false" customWidth="false" hidden="false" outlineLevel="0" max="6" min="5" style="1" width="8.89"/>
    <col collapsed="false" customWidth="true" hidden="false" outlineLevel="0" max="7" min="7" style="1" width="14.66"/>
    <col collapsed="false" customWidth="false" hidden="false" outlineLevel="0" max="8" min="8" style="1" width="8.89"/>
    <col collapsed="false" customWidth="true" hidden="false" outlineLevel="0" max="9" min="9" style="1" width="13.22"/>
    <col collapsed="false" customWidth="true" hidden="false" outlineLevel="0" max="10" min="10" style="1" width="15.56"/>
    <col collapsed="false" customWidth="false" hidden="false" outlineLevel="0" max="1024" min="11" style="1" width="8.89"/>
  </cols>
  <sheetData>
    <row r="1" customFormat="false" ht="14.4" hidden="false" customHeight="false" outlineLevel="0" collapsed="false">
      <c r="A1" s="1" t="s">
        <v>11</v>
      </c>
      <c r="B1" s="1" t="s">
        <v>72</v>
      </c>
      <c r="C1" s="1" t="s">
        <v>73</v>
      </c>
      <c r="D1" s="1" t="s">
        <v>74</v>
      </c>
    </row>
    <row r="2" customFormat="false" ht="14.4" hidden="false" customHeight="false" outlineLevel="0" collapsed="false">
      <c r="A2" s="1" t="s">
        <v>24</v>
      </c>
      <c r="B2" s="1" t="n">
        <v>270</v>
      </c>
      <c r="C2" s="1" t="n">
        <v>26295603</v>
      </c>
      <c r="D2" s="24" t="n">
        <v>10.2678763441934</v>
      </c>
    </row>
    <row r="3" customFormat="false" ht="14.4" hidden="false" customHeight="false" outlineLevel="0" collapsed="false">
      <c r="A3" s="1" t="s">
        <v>25</v>
      </c>
      <c r="B3" s="1" t="n">
        <v>243</v>
      </c>
      <c r="C3" s="1" t="n">
        <v>34061433</v>
      </c>
      <c r="D3" s="24" t="n">
        <v>7.13416843031824</v>
      </c>
    </row>
    <row r="4" customFormat="false" ht="14.4" hidden="false" customHeight="false" outlineLevel="0" collapsed="false">
      <c r="A4" s="1" t="s">
        <v>26</v>
      </c>
      <c r="B4" s="1" t="n">
        <v>135</v>
      </c>
      <c r="C4" s="1" t="n">
        <v>12450375</v>
      </c>
      <c r="D4" s="24" t="n">
        <v>10.8430468961778</v>
      </c>
    </row>
    <row r="5" customFormat="false" ht="14.4" hidden="false" customHeight="false" outlineLevel="0" collapsed="false">
      <c r="A5" s="1" t="s">
        <v>27</v>
      </c>
      <c r="B5" s="1" t="n">
        <v>38</v>
      </c>
      <c r="C5" s="1" t="n">
        <v>2567357</v>
      </c>
      <c r="D5" s="24" t="n">
        <v>14.8012138553384</v>
      </c>
    </row>
    <row r="6" customFormat="false" ht="14.4" hidden="false" customHeight="false" outlineLevel="0" collapsed="false">
      <c r="A6" s="1" t="s">
        <v>28</v>
      </c>
      <c r="B6" s="1" t="n">
        <v>225</v>
      </c>
      <c r="C6" s="1" t="n">
        <v>31742718</v>
      </c>
      <c r="D6" s="24" t="n">
        <v>7.08823989174462</v>
      </c>
    </row>
    <row r="7" customFormat="false" ht="14.4" hidden="false" customHeight="false" outlineLevel="0" collapsed="false">
      <c r="A7" s="1" t="s">
        <v>29</v>
      </c>
      <c r="B7" s="1" t="n">
        <v>58</v>
      </c>
      <c r="C7" s="1" t="n">
        <v>17237210</v>
      </c>
      <c r="D7" s="24" t="n">
        <v>3.36481367924391</v>
      </c>
    </row>
    <row r="8" customFormat="false" ht="14.4" hidden="false" customHeight="false" outlineLevel="0" collapsed="false">
      <c r="A8" s="1" t="s">
        <v>30</v>
      </c>
      <c r="B8" s="1" t="n">
        <v>7</v>
      </c>
      <c r="C8" s="1" t="n">
        <v>3950712</v>
      </c>
      <c r="D8" s="24" t="n">
        <v>1.77183252031533</v>
      </c>
    </row>
    <row r="9" customFormat="false" ht="14.4" hidden="false" customHeight="false" outlineLevel="0" collapsed="false">
      <c r="A9" s="1" t="s">
        <v>31</v>
      </c>
      <c r="B9" s="1" t="n">
        <v>54</v>
      </c>
      <c r="C9" s="1" t="n">
        <v>16503735</v>
      </c>
      <c r="D9" s="24" t="n">
        <v>3.27198661393921</v>
      </c>
    </row>
    <row r="10" customFormat="false" ht="14.4" hidden="false" customHeight="false" outlineLevel="0" collapsed="false">
      <c r="A10" s="1" t="s">
        <v>32</v>
      </c>
      <c r="B10" s="1" t="n">
        <v>1909</v>
      </c>
      <c r="C10" s="1" t="n">
        <v>193845694</v>
      </c>
      <c r="D10" s="24" t="n">
        <v>9.84803923475339</v>
      </c>
    </row>
    <row r="11" customFormat="false" ht="14.4" hidden="false" customHeight="false" outlineLevel="0" collapsed="false">
      <c r="A11" s="1" t="s">
        <v>33</v>
      </c>
      <c r="B11" s="1" t="n">
        <v>1738</v>
      </c>
      <c r="C11" s="1" t="n">
        <v>247489688</v>
      </c>
      <c r="D11" s="24" t="n">
        <v>7.02251481281919</v>
      </c>
    </row>
    <row r="12" customFormat="false" ht="14.4" hidden="false" customHeight="false" outlineLevel="0" collapsed="false">
      <c r="A12" s="1" t="s">
        <v>34</v>
      </c>
      <c r="B12" s="1" t="n">
        <v>646</v>
      </c>
      <c r="C12" s="1" t="n">
        <v>32293106</v>
      </c>
      <c r="D12" s="24" t="n">
        <v>20.0042696419477</v>
      </c>
    </row>
    <row r="13" customFormat="false" ht="14.4" hidden="false" customHeight="false" outlineLevel="0" collapsed="false">
      <c r="A13" s="1" t="s">
        <v>35</v>
      </c>
      <c r="B13" s="1" t="n">
        <v>140</v>
      </c>
      <c r="C13" s="1" t="n">
        <v>29406417</v>
      </c>
      <c r="D13" s="24" t="n">
        <v>4.7608656301106</v>
      </c>
    </row>
    <row r="14" customFormat="false" ht="14.4" hidden="false" customHeight="false" outlineLevel="0" collapsed="false">
      <c r="A14" s="1" t="s">
        <v>75</v>
      </c>
      <c r="B14" s="25" t="s">
        <v>37</v>
      </c>
      <c r="C14" s="25" t="s">
        <v>37</v>
      </c>
      <c r="D14" s="25" t="s">
        <v>37</v>
      </c>
    </row>
    <row r="15" customFormat="false" ht="14.4" hidden="false" customHeight="false" outlineLevel="0" collapsed="false">
      <c r="A15" s="1" t="s">
        <v>38</v>
      </c>
      <c r="B15" s="1" t="n">
        <v>2079</v>
      </c>
      <c r="C15" s="1" t="n">
        <v>181738969</v>
      </c>
      <c r="D15" s="24" t="n">
        <v>11.4394838456468</v>
      </c>
    </row>
    <row r="16" customFormat="false" ht="14.4" hidden="false" customHeight="false" outlineLevel="0" collapsed="false">
      <c r="A16" s="1" t="s">
        <v>39</v>
      </c>
      <c r="B16" s="1" t="n">
        <v>16</v>
      </c>
      <c r="C16" s="1" t="n">
        <v>5853452</v>
      </c>
      <c r="D16" s="24" t="n">
        <v>2.73342977784733</v>
      </c>
    </row>
    <row r="17" customFormat="false" ht="14.4" hidden="false" customHeight="false" outlineLevel="0" collapsed="false">
      <c r="A17" s="1" t="s">
        <v>76</v>
      </c>
      <c r="B17" s="25" t="s">
        <v>37</v>
      </c>
      <c r="C17" s="25" t="s">
        <v>37</v>
      </c>
      <c r="D17" s="25" t="s">
        <v>37</v>
      </c>
    </row>
    <row r="18" customFormat="false" ht="14.4" hidden="false" customHeight="false" outlineLevel="0" collapsed="false">
      <c r="A18" s="1" t="s">
        <v>41</v>
      </c>
      <c r="B18" s="1" t="n">
        <v>19</v>
      </c>
      <c r="C18" s="1" t="n">
        <v>1768921</v>
      </c>
      <c r="D18" s="24" t="n">
        <v>10.7410110457166</v>
      </c>
    </row>
    <row r="19" customFormat="false" ht="14.4" hidden="false" customHeight="false" outlineLevel="0" collapsed="false">
      <c r="A19" s="1" t="s">
        <v>42</v>
      </c>
      <c r="B19" s="1" t="n">
        <v>19</v>
      </c>
      <c r="C19" s="1" t="n">
        <v>1386413</v>
      </c>
      <c r="D19" s="24" t="n">
        <v>13.7044300652114</v>
      </c>
    </row>
    <row r="20" customFormat="false" ht="14.4" hidden="false" customHeight="false" outlineLevel="0" collapsed="false">
      <c r="A20" s="1" t="s">
        <v>43</v>
      </c>
      <c r="B20" s="1" t="n">
        <v>139</v>
      </c>
      <c r="C20" s="1" t="n">
        <v>51241711</v>
      </c>
      <c r="D20" s="24" t="n">
        <v>2.71263385408813</v>
      </c>
    </row>
    <row r="21" customFormat="false" ht="14.4" hidden="false" customHeight="false" outlineLevel="0" collapsed="false">
      <c r="A21" s="1" t="s">
        <v>44</v>
      </c>
      <c r="B21" s="25" t="n">
        <v>713</v>
      </c>
      <c r="C21" s="25" t="n">
        <v>113916860</v>
      </c>
      <c r="D21" s="26" t="n">
        <v>6.25895060660907</v>
      </c>
    </row>
    <row r="22" customFormat="false" ht="14.4" hidden="false" customHeight="false" outlineLevel="0" collapsed="false">
      <c r="A22" s="1" t="s">
        <v>45</v>
      </c>
      <c r="B22" s="1" t="n">
        <v>277</v>
      </c>
      <c r="C22" s="1" t="n">
        <v>30941930</v>
      </c>
      <c r="D22" s="24" t="n">
        <v>8.95225346318087</v>
      </c>
    </row>
    <row r="23" customFormat="false" ht="14.4" hidden="false" customHeight="false" outlineLevel="0" collapsed="false">
      <c r="A23" s="1" t="s">
        <v>46</v>
      </c>
      <c r="B23" s="1" t="n">
        <v>153</v>
      </c>
      <c r="C23" s="1" t="n">
        <v>58935295</v>
      </c>
      <c r="D23" s="24" t="n">
        <v>2.59606743293641</v>
      </c>
    </row>
    <row r="24" customFormat="false" ht="14.4" hidden="false" customHeight="false" outlineLevel="0" collapsed="false">
      <c r="A24" s="1" t="s">
        <v>47</v>
      </c>
      <c r="B24" s="25" t="s">
        <v>37</v>
      </c>
      <c r="C24" s="25" t="s">
        <v>37</v>
      </c>
      <c r="D24" s="25" t="s">
        <v>37</v>
      </c>
    </row>
    <row r="25" customFormat="false" ht="14.4" hidden="false" customHeight="false" outlineLevel="0" collapsed="false">
      <c r="A25" s="1" t="s">
        <v>48</v>
      </c>
      <c r="B25" s="1" t="n">
        <v>63</v>
      </c>
      <c r="C25" s="1" t="n">
        <v>6196963</v>
      </c>
      <c r="D25" s="24" t="n">
        <v>10.1662701552357</v>
      </c>
    </row>
    <row r="26" customFormat="false" ht="14.4" hidden="false" customHeight="false" outlineLevel="0" collapsed="false">
      <c r="A26" s="1" t="s">
        <v>49</v>
      </c>
      <c r="B26" s="1" t="n">
        <v>1061</v>
      </c>
      <c r="C26" s="1" t="n">
        <v>139625585</v>
      </c>
      <c r="D26" s="24" t="n">
        <v>7.59889385602216</v>
      </c>
    </row>
    <row r="27" customFormat="false" ht="14.4" hidden="false" customHeight="false" outlineLevel="0" collapsed="false">
      <c r="A27" s="1" t="s">
        <v>50</v>
      </c>
      <c r="B27" s="1" t="n">
        <v>122</v>
      </c>
      <c r="C27" s="1" t="n">
        <v>29966412</v>
      </c>
      <c r="D27" s="24" t="n">
        <v>4.0712248099639</v>
      </c>
    </row>
    <row r="28" customFormat="false" ht="14.4" hidden="false" customHeight="false" outlineLevel="0" collapsed="false">
      <c r="A28" s="1" t="s">
        <v>51</v>
      </c>
      <c r="B28" s="1" t="n">
        <v>10310</v>
      </c>
      <c r="C28" s="1" t="n">
        <v>1308607698</v>
      </c>
      <c r="D28" s="24" t="n">
        <v>7.87860259095006</v>
      </c>
    </row>
    <row r="30" customFormat="false" ht="14.4" hidden="false" customHeight="false" outlineLevel="0" collapsed="false">
      <c r="A30" s="1" t="s">
        <v>77</v>
      </c>
    </row>
    <row r="31" customFormat="false" ht="14.4" hidden="false" customHeight="false" outlineLevel="0" collapsed="false">
      <c r="A31" s="1" t="s">
        <v>78</v>
      </c>
    </row>
    <row r="32" customFormat="false" ht="14.4" hidden="false" customHeight="false" outlineLevel="0" collapsed="false">
      <c r="A32" s="1" t="s">
        <v>79</v>
      </c>
    </row>
    <row r="33" customFormat="false" ht="14.4" hidden="false" customHeight="false" outlineLevel="0" collapsed="false">
      <c r="A33" s="1" t="s">
        <v>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true" hidden="false" outlineLevel="0" max="1" min="1" style="1" width="16.67"/>
    <col collapsed="false" customWidth="true" hidden="false" outlineLevel="0" max="2" min="2" style="1" width="35.33"/>
    <col collapsed="false" customWidth="true" hidden="false" outlineLevel="0" max="3" min="3" style="1" width="26.33"/>
    <col collapsed="false" customWidth="true" hidden="false" outlineLevel="0" max="4" min="4" style="1" width="22.22"/>
    <col collapsed="false" customWidth="false" hidden="false" outlineLevel="0" max="1024" min="5" style="1" width="8.89"/>
  </cols>
  <sheetData>
    <row r="1" customFormat="false" ht="14.4" hidden="false" customHeight="false" outlineLevel="0" collapsed="false">
      <c r="A1" s="1" t="s">
        <v>11</v>
      </c>
      <c r="B1" s="1" t="s">
        <v>80</v>
      </c>
      <c r="C1" s="1" t="s">
        <v>73</v>
      </c>
      <c r="D1" s="1" t="s">
        <v>74</v>
      </c>
    </row>
    <row r="2" customFormat="false" ht="14.4" hidden="false" customHeight="false" outlineLevel="0" collapsed="false">
      <c r="A2" s="1" t="s">
        <v>24</v>
      </c>
      <c r="B2" s="1" t="n">
        <v>30</v>
      </c>
      <c r="C2" s="1" t="n">
        <v>26295603</v>
      </c>
      <c r="D2" s="24" t="n">
        <v>1.14087514935482</v>
      </c>
    </row>
    <row r="3" customFormat="false" ht="14.4" hidden="false" customHeight="false" outlineLevel="0" collapsed="false">
      <c r="A3" s="1" t="s">
        <v>25</v>
      </c>
      <c r="B3" s="1" t="n">
        <v>58</v>
      </c>
      <c r="C3" s="1" t="n">
        <v>34061433</v>
      </c>
      <c r="D3" s="24" t="n">
        <v>1.7028056335739</v>
      </c>
    </row>
    <row r="4" customFormat="false" ht="14.4" hidden="false" customHeight="false" outlineLevel="0" collapsed="false">
      <c r="A4" s="1" t="s">
        <v>60</v>
      </c>
      <c r="B4" s="1" t="n">
        <v>26</v>
      </c>
      <c r="C4" s="1" t="n">
        <v>21305677</v>
      </c>
      <c r="D4" s="24" t="n">
        <v>1.22033202699919</v>
      </c>
    </row>
    <row r="5" customFormat="false" ht="14.4" hidden="false" customHeight="false" outlineLevel="0" collapsed="false">
      <c r="A5" s="1" t="s">
        <v>26</v>
      </c>
      <c r="B5" s="1" t="n">
        <v>22</v>
      </c>
      <c r="C5" s="1" t="n">
        <v>12450375</v>
      </c>
      <c r="D5" s="24" t="n">
        <v>1.7670150497475</v>
      </c>
    </row>
    <row r="6" customFormat="false" ht="14.4" hidden="false" customHeight="false" outlineLevel="0" collapsed="false">
      <c r="A6" s="1" t="s">
        <v>27</v>
      </c>
      <c r="B6" s="1" t="n">
        <v>6</v>
      </c>
      <c r="C6" s="1" t="n">
        <v>2567357</v>
      </c>
      <c r="D6" s="24" t="n">
        <v>2.33703376663238</v>
      </c>
    </row>
    <row r="7" customFormat="false" ht="14.4" hidden="false" customHeight="false" outlineLevel="0" collapsed="false">
      <c r="A7" s="1" t="s">
        <v>28</v>
      </c>
      <c r="B7" s="1" t="n">
        <v>8</v>
      </c>
      <c r="C7" s="1" t="n">
        <v>31742718</v>
      </c>
      <c r="D7" s="24" t="n">
        <v>0.252026307262031</v>
      </c>
    </row>
    <row r="8" customFormat="false" ht="14.4" hidden="false" customHeight="false" outlineLevel="0" collapsed="false">
      <c r="A8" s="1" t="s">
        <v>29</v>
      </c>
      <c r="B8" s="1" t="n">
        <v>27</v>
      </c>
      <c r="C8" s="1" t="n">
        <v>17237210</v>
      </c>
      <c r="D8" s="24" t="n">
        <v>1.56637878171699</v>
      </c>
    </row>
    <row r="9" customFormat="false" ht="14.4" hidden="false" customHeight="false" outlineLevel="0" collapsed="false">
      <c r="A9" s="1" t="s">
        <v>30</v>
      </c>
      <c r="B9" s="1" t="n">
        <v>4</v>
      </c>
      <c r="C9" s="1" t="n">
        <v>3950712</v>
      </c>
      <c r="D9" s="24" t="n">
        <v>1.01247572589447</v>
      </c>
    </row>
    <row r="10" customFormat="false" ht="14.4" hidden="false" customHeight="false" outlineLevel="0" collapsed="false">
      <c r="A10" s="1" t="s">
        <v>31</v>
      </c>
      <c r="B10" s="1" t="n">
        <v>13</v>
      </c>
      <c r="C10" s="1" t="n">
        <v>16503735</v>
      </c>
      <c r="D10" s="24" t="n">
        <v>0.787700481133513</v>
      </c>
    </row>
    <row r="11" customFormat="false" ht="14.4" hidden="false" customHeight="false" outlineLevel="0" collapsed="false">
      <c r="A11" s="1" t="s">
        <v>32</v>
      </c>
      <c r="B11" s="1" t="n">
        <v>371</v>
      </c>
      <c r="C11" s="1" t="n">
        <v>193845694</v>
      </c>
      <c r="D11" s="24" t="n">
        <v>1.91389342906941</v>
      </c>
    </row>
    <row r="12" customFormat="false" ht="14.4" hidden="false" customHeight="false" outlineLevel="0" collapsed="false">
      <c r="A12" s="1" t="s">
        <v>33</v>
      </c>
      <c r="B12" s="1" t="n">
        <v>205</v>
      </c>
      <c r="C12" s="1" t="n">
        <v>247489688</v>
      </c>
      <c r="D12" s="24" t="n">
        <v>0.828317339831953</v>
      </c>
    </row>
    <row r="13" customFormat="false" ht="14.4" hidden="false" customHeight="false" outlineLevel="0" collapsed="false">
      <c r="A13" s="1" t="s">
        <v>34</v>
      </c>
      <c r="B13" s="1" t="n">
        <v>84</v>
      </c>
      <c r="C13" s="1" t="n">
        <v>32293106</v>
      </c>
      <c r="D13" s="24" t="n">
        <v>2.6011743806867</v>
      </c>
    </row>
    <row r="14" customFormat="false" ht="14.4" hidden="false" customHeight="false" outlineLevel="0" collapsed="false">
      <c r="A14" s="1" t="s">
        <v>35</v>
      </c>
      <c r="B14" s="1" t="n">
        <v>46</v>
      </c>
      <c r="C14" s="1" t="n">
        <v>29406417</v>
      </c>
      <c r="D14" s="24" t="n">
        <v>1.56428442132205</v>
      </c>
    </row>
    <row r="15" customFormat="false" ht="14.4" hidden="false" customHeight="false" outlineLevel="0" collapsed="false">
      <c r="A15" s="1" t="s">
        <v>75</v>
      </c>
      <c r="B15" s="25" t="s">
        <v>37</v>
      </c>
      <c r="C15" s="25" t="s">
        <v>37</v>
      </c>
      <c r="D15" s="25" t="s">
        <v>37</v>
      </c>
    </row>
    <row r="16" customFormat="false" ht="14.4" hidden="false" customHeight="false" outlineLevel="0" collapsed="false">
      <c r="A16" s="1" t="s">
        <v>38</v>
      </c>
      <c r="B16" s="25" t="n">
        <v>316</v>
      </c>
      <c r="C16" s="25" t="n">
        <v>181738969</v>
      </c>
      <c r="D16" s="26" t="n">
        <v>1.73875752536045</v>
      </c>
    </row>
    <row r="17" customFormat="false" ht="14.4" hidden="false" customHeight="false" outlineLevel="0" collapsed="false">
      <c r="A17" s="1" t="s">
        <v>39</v>
      </c>
      <c r="B17" s="25" t="n">
        <v>16</v>
      </c>
      <c r="C17" s="25" t="n">
        <v>5853452</v>
      </c>
      <c r="D17" s="26" t="n">
        <v>2.73342977784733</v>
      </c>
    </row>
    <row r="18" customFormat="false" ht="14.4" hidden="false" customHeight="false" outlineLevel="0" collapsed="false">
      <c r="A18" s="1" t="s">
        <v>76</v>
      </c>
      <c r="B18" s="25" t="s">
        <v>37</v>
      </c>
      <c r="C18" s="25" t="s">
        <v>37</v>
      </c>
      <c r="D18" s="25" t="s">
        <v>37</v>
      </c>
    </row>
    <row r="19" customFormat="false" ht="14.4" hidden="false" customHeight="false" outlineLevel="0" collapsed="false">
      <c r="A19" s="1" t="s">
        <v>41</v>
      </c>
      <c r="B19" s="1" t="n">
        <v>0</v>
      </c>
      <c r="C19" s="1" t="n">
        <v>1768921</v>
      </c>
      <c r="D19" s="24" t="n">
        <v>0</v>
      </c>
    </row>
    <row r="20" customFormat="false" ht="14.4" hidden="false" customHeight="false" outlineLevel="0" collapsed="false">
      <c r="A20" s="1" t="s">
        <v>42</v>
      </c>
      <c r="B20" s="1" t="n">
        <v>0</v>
      </c>
      <c r="C20" s="1" t="n">
        <v>1386413</v>
      </c>
      <c r="D20" s="24" t="n">
        <v>0</v>
      </c>
    </row>
    <row r="21" customFormat="false" ht="14.4" hidden="false" customHeight="false" outlineLevel="0" collapsed="false">
      <c r="A21" s="1" t="s">
        <v>43</v>
      </c>
      <c r="B21" s="1" t="n">
        <v>101</v>
      </c>
      <c r="C21" s="1" t="n">
        <v>51241711</v>
      </c>
      <c r="D21" s="24" t="n">
        <v>1.97105049829425</v>
      </c>
    </row>
    <row r="22" customFormat="false" ht="14.4" hidden="false" customHeight="false" outlineLevel="0" collapsed="false">
      <c r="A22" s="1" t="s">
        <v>44</v>
      </c>
      <c r="B22" s="1" t="n">
        <v>208</v>
      </c>
      <c r="C22" s="25" t="n">
        <v>113916860</v>
      </c>
      <c r="D22" s="26" t="n">
        <v>1.82589302408792</v>
      </c>
    </row>
    <row r="23" customFormat="false" ht="14.4" hidden="false" customHeight="false" outlineLevel="0" collapsed="false">
      <c r="A23" s="1" t="s">
        <v>45</v>
      </c>
      <c r="B23" s="1" t="n">
        <v>129</v>
      </c>
      <c r="C23" s="1" t="n">
        <v>30941930</v>
      </c>
      <c r="D23" s="24" t="n">
        <v>4.16909998826835</v>
      </c>
    </row>
    <row r="24" customFormat="false" ht="14.4" hidden="false" customHeight="false" outlineLevel="0" collapsed="false">
      <c r="A24" s="1" t="s">
        <v>46</v>
      </c>
      <c r="B24" s="1" t="n">
        <v>68</v>
      </c>
      <c r="C24" s="1" t="n">
        <v>58935295</v>
      </c>
      <c r="D24" s="24" t="n">
        <v>1.15380774797174</v>
      </c>
    </row>
    <row r="25" customFormat="false" ht="14.4" hidden="false" customHeight="false" outlineLevel="0" collapsed="false">
      <c r="A25" s="1" t="s">
        <v>47</v>
      </c>
      <c r="B25" s="1" t="n">
        <v>13</v>
      </c>
      <c r="C25" s="1" t="n">
        <v>16304715</v>
      </c>
      <c r="D25" s="24" t="n">
        <v>0.797315377791025</v>
      </c>
    </row>
    <row r="26" customFormat="false" ht="14.4" hidden="false" customHeight="false" outlineLevel="0" collapsed="false">
      <c r="A26" s="1" t="s">
        <v>48</v>
      </c>
      <c r="B26" s="1" t="n">
        <v>9</v>
      </c>
      <c r="C26" s="1" t="n">
        <v>6196963</v>
      </c>
      <c r="D26" s="24" t="n">
        <v>1.45232430789082</v>
      </c>
    </row>
    <row r="27" customFormat="false" ht="14.4" hidden="false" customHeight="false" outlineLevel="0" collapsed="false">
      <c r="A27" s="1" t="s">
        <v>49</v>
      </c>
      <c r="B27" s="1" t="n">
        <v>165</v>
      </c>
      <c r="C27" s="1" t="n">
        <v>139625585</v>
      </c>
      <c r="D27" s="24" t="n">
        <v>1.18173184377347</v>
      </c>
    </row>
    <row r="28" customFormat="false" ht="14.4" hidden="false" customHeight="false" outlineLevel="0" collapsed="false">
      <c r="A28" s="1" t="s">
        <v>50</v>
      </c>
      <c r="B28" s="1" t="n">
        <v>16</v>
      </c>
      <c r="C28" s="1" t="n">
        <v>29966412</v>
      </c>
      <c r="D28" s="24" t="n">
        <v>0.533931122618217</v>
      </c>
    </row>
    <row r="29" customFormat="false" ht="14.4" hidden="false" customHeight="false" outlineLevel="0" collapsed="false">
      <c r="A29" s="1" t="s">
        <v>51</v>
      </c>
      <c r="B29" s="1" t="n">
        <v>1950</v>
      </c>
      <c r="C29" s="1" t="n">
        <v>1315572314</v>
      </c>
      <c r="D29" s="24" t="n">
        <v>1.48224463166986</v>
      </c>
    </row>
    <row r="31" customFormat="false" ht="14.4" hidden="false" customHeight="false" outlineLevel="0" collapsed="false">
      <c r="A31" s="1" t="s">
        <v>81</v>
      </c>
    </row>
    <row r="32" customFormat="false" ht="14.4" hidden="false" customHeight="false" outlineLevel="0" collapsed="false">
      <c r="A32" s="1" t="s">
        <v>82</v>
      </c>
    </row>
    <row r="33" customFormat="false" ht="14.4" hidden="false" customHeight="false" outlineLevel="0" collapsed="false">
      <c r="A33" s="1" t="s">
        <v>83</v>
      </c>
    </row>
    <row r="34" customFormat="false" ht="14.4" hidden="false" customHeight="false" outlineLevel="0" collapsed="false">
      <c r="A34" s="1" t="s">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0234375" defaultRowHeight="14.4" zeroHeight="false" outlineLevelRow="0" outlineLevelCol="0"/>
  <cols>
    <col collapsed="false" customWidth="true" hidden="false" outlineLevel="0" max="1" min="1" style="1" width="17.56"/>
    <col collapsed="false" customWidth="true" hidden="false" outlineLevel="0" max="2" min="2" style="1" width="19.56"/>
    <col collapsed="false" customWidth="true" hidden="false" outlineLevel="0" max="3" min="3" style="1" width="26.11"/>
    <col collapsed="false" customWidth="true" hidden="false" outlineLevel="0" max="4" min="4" style="1" width="19.56"/>
    <col collapsed="false" customWidth="false" hidden="false" outlineLevel="0" max="5" min="5" style="1" width="8.89"/>
    <col collapsed="false" customWidth="true" hidden="false" outlineLevel="0" max="6" min="6" style="1" width="10.45"/>
    <col collapsed="false" customWidth="false" hidden="false" outlineLevel="0" max="1024" min="7" style="1" width="8.89"/>
  </cols>
  <sheetData>
    <row r="1" customFormat="false" ht="14.4" hidden="false" customHeight="false" outlineLevel="0" collapsed="false">
      <c r="A1" s="1" t="s">
        <v>11</v>
      </c>
      <c r="B1" s="1" t="s">
        <v>72</v>
      </c>
      <c r="C1" s="1" t="s">
        <v>84</v>
      </c>
      <c r="D1" s="1" t="s">
        <v>85</v>
      </c>
    </row>
    <row r="2" customFormat="false" ht="14.4" hidden="false" customHeight="false" outlineLevel="0" collapsed="false">
      <c r="A2" s="1" t="s">
        <v>24</v>
      </c>
      <c r="B2" s="1" t="n">
        <v>270</v>
      </c>
      <c r="C2" s="25" t="n">
        <v>1255</v>
      </c>
      <c r="D2" s="27" t="n">
        <f aca="false">B2/C2</f>
        <v>0.215139442231076</v>
      </c>
      <c r="J2" s="3"/>
    </row>
    <row r="3" customFormat="false" ht="14.4" hidden="false" customHeight="false" outlineLevel="0" collapsed="false">
      <c r="A3" s="1" t="s">
        <v>25</v>
      </c>
      <c r="B3" s="1" t="n">
        <v>243</v>
      </c>
      <c r="C3" s="25" t="n">
        <v>1883</v>
      </c>
      <c r="D3" s="27" t="n">
        <f aca="false">B3/C3</f>
        <v>0.129049389272438</v>
      </c>
      <c r="J3" s="3"/>
    </row>
    <row r="4" customFormat="false" ht="14.4" hidden="false" customHeight="false" outlineLevel="0" collapsed="false">
      <c r="A4" s="1" t="s">
        <v>26</v>
      </c>
      <c r="B4" s="1" t="n">
        <v>135</v>
      </c>
      <c r="C4" s="25" t="n">
        <v>955</v>
      </c>
      <c r="D4" s="27" t="n">
        <f aca="false">B4/C4</f>
        <v>0.141361256544503</v>
      </c>
      <c r="J4" s="3"/>
    </row>
    <row r="5" customFormat="false" ht="14.4" hidden="false" customHeight="false" outlineLevel="0" collapsed="false">
      <c r="A5" s="1" t="s">
        <v>27</v>
      </c>
      <c r="B5" s="1" t="n">
        <v>38</v>
      </c>
      <c r="C5" s="25" t="n">
        <v>148</v>
      </c>
      <c r="D5" s="27" t="n">
        <f aca="false">B5/C5</f>
        <v>0.256756756756757</v>
      </c>
      <c r="J5" s="3"/>
    </row>
    <row r="6" customFormat="false" ht="14.4" hidden="false" customHeight="false" outlineLevel="0" collapsed="false">
      <c r="A6" s="1" t="s">
        <v>28</v>
      </c>
      <c r="B6" s="1" t="n">
        <v>225</v>
      </c>
      <c r="C6" s="25" t="n">
        <v>1844</v>
      </c>
      <c r="D6" s="27" t="n">
        <f aca="false">B6/C6</f>
        <v>0.122017353579176</v>
      </c>
      <c r="J6" s="3"/>
    </row>
    <row r="7" customFormat="false" ht="14.4" hidden="false" customHeight="false" outlineLevel="0" collapsed="false">
      <c r="A7" s="1" t="s">
        <v>29</v>
      </c>
      <c r="B7" s="1" t="n">
        <v>58</v>
      </c>
      <c r="C7" s="25" t="n">
        <v>557</v>
      </c>
      <c r="D7" s="27" t="n">
        <f aca="false">B7/C7</f>
        <v>0.104129263913824</v>
      </c>
      <c r="J7" s="3"/>
    </row>
    <row r="8" customFormat="false" ht="14.4" hidden="false" customHeight="false" outlineLevel="0" collapsed="false">
      <c r="A8" s="1" t="s">
        <v>30</v>
      </c>
      <c r="B8" s="1" t="n">
        <v>7</v>
      </c>
      <c r="C8" s="25" t="n">
        <v>186</v>
      </c>
      <c r="D8" s="27" t="n">
        <f aca="false">B8/C8</f>
        <v>0.0376344086021505</v>
      </c>
      <c r="J8" s="3"/>
    </row>
    <row r="9" customFormat="false" ht="14.4" hidden="false" customHeight="false" outlineLevel="0" collapsed="false">
      <c r="A9" s="1" t="s">
        <v>31</v>
      </c>
      <c r="B9" s="1" t="n">
        <v>54</v>
      </c>
      <c r="C9" s="25" t="n">
        <v>735</v>
      </c>
      <c r="D9" s="27" t="n">
        <f aca="false">B9/C9</f>
        <v>0.073469387755102</v>
      </c>
      <c r="J9" s="3"/>
    </row>
    <row r="10" customFormat="false" ht="14.4" hidden="false" customHeight="false" outlineLevel="0" collapsed="false">
      <c r="A10" s="1" t="s">
        <v>32</v>
      </c>
      <c r="B10" s="1" t="n">
        <v>1909</v>
      </c>
      <c r="C10" s="25" t="n">
        <v>10161</v>
      </c>
      <c r="D10" s="27" t="n">
        <f aca="false">B10/C10</f>
        <v>0.187875209132959</v>
      </c>
      <c r="J10" s="3"/>
    </row>
    <row r="11" customFormat="false" ht="14.4" hidden="false" customHeight="false" outlineLevel="0" collapsed="false">
      <c r="A11" s="1" t="s">
        <v>33</v>
      </c>
      <c r="B11" s="1" t="n">
        <v>1738</v>
      </c>
      <c r="C11" s="25" t="n">
        <v>9661</v>
      </c>
      <c r="D11" s="27" t="n">
        <f aca="false">B11/C11</f>
        <v>0.179898561225546</v>
      </c>
      <c r="J11" s="3"/>
    </row>
    <row r="12" customFormat="false" ht="14.4" hidden="false" customHeight="false" outlineLevel="0" collapsed="false">
      <c r="A12" s="1" t="s">
        <v>34</v>
      </c>
      <c r="B12" s="1" t="n">
        <v>646</v>
      </c>
      <c r="C12" s="25" t="n">
        <v>2255</v>
      </c>
      <c r="D12" s="27" t="n">
        <f aca="false">B12/C12</f>
        <v>0.286474501108647</v>
      </c>
      <c r="J12" s="3"/>
    </row>
    <row r="13" customFormat="false" ht="14.4" hidden="false" customHeight="false" outlineLevel="0" collapsed="false">
      <c r="A13" s="1" t="s">
        <v>35</v>
      </c>
      <c r="B13" s="1" t="n">
        <v>140</v>
      </c>
      <c r="C13" s="25" t="n">
        <v>1865</v>
      </c>
      <c r="D13" s="27" t="n">
        <f aca="false">B13/C13</f>
        <v>0.0750670241286863</v>
      </c>
      <c r="J13" s="3"/>
    </row>
    <row r="14" customFormat="false" ht="14.4" hidden="false" customHeight="false" outlineLevel="0" collapsed="false">
      <c r="A14" s="1" t="s">
        <v>75</v>
      </c>
      <c r="B14" s="25" t="s">
        <v>37</v>
      </c>
      <c r="C14" s="25" t="s">
        <v>37</v>
      </c>
      <c r="D14" s="25" t="s">
        <v>37</v>
      </c>
      <c r="J14" s="3"/>
    </row>
    <row r="15" customFormat="false" ht="14.4" hidden="false" customHeight="false" outlineLevel="0" collapsed="false">
      <c r="A15" s="1" t="s">
        <v>38</v>
      </c>
      <c r="B15" s="1" t="n">
        <v>2079</v>
      </c>
      <c r="C15" s="25" t="n">
        <v>9995</v>
      </c>
      <c r="D15" s="27" t="n">
        <f aca="false">B15/C15</f>
        <v>0.208004002001</v>
      </c>
      <c r="J15" s="3"/>
    </row>
    <row r="16" customFormat="false" ht="14.4" hidden="false" customHeight="false" outlineLevel="0" collapsed="false">
      <c r="A16" s="1" t="s">
        <v>39</v>
      </c>
      <c r="B16" s="1" t="n">
        <v>16</v>
      </c>
      <c r="C16" s="25" t="n">
        <v>442</v>
      </c>
      <c r="D16" s="27" t="n">
        <f aca="false">B16/C16</f>
        <v>0.0361990950226244</v>
      </c>
      <c r="J16" s="3"/>
    </row>
    <row r="17" customFormat="false" ht="14.4" hidden="false" customHeight="false" outlineLevel="0" collapsed="false">
      <c r="A17" s="1" t="s">
        <v>40</v>
      </c>
      <c r="B17" s="25" t="s">
        <v>37</v>
      </c>
      <c r="C17" s="25" t="s">
        <v>37</v>
      </c>
      <c r="D17" s="25" t="s">
        <v>37</v>
      </c>
      <c r="J17" s="3"/>
    </row>
    <row r="18" customFormat="false" ht="14.4" hidden="false" customHeight="false" outlineLevel="0" collapsed="false">
      <c r="A18" s="1" t="s">
        <v>41</v>
      </c>
      <c r="B18" s="1" t="n">
        <v>19</v>
      </c>
      <c r="C18" s="25" t="n">
        <v>93</v>
      </c>
      <c r="D18" s="27" t="n">
        <f aca="false">B18/C18</f>
        <v>0.204301075268817</v>
      </c>
      <c r="J18" s="3"/>
    </row>
    <row r="19" customFormat="false" ht="14.4" hidden="false" customHeight="false" outlineLevel="0" collapsed="false">
      <c r="A19" s="1" t="s">
        <v>42</v>
      </c>
      <c r="B19" s="1" t="n">
        <v>19</v>
      </c>
      <c r="C19" s="25" t="n">
        <v>60</v>
      </c>
      <c r="D19" s="27" t="n">
        <f aca="false">B19/C19</f>
        <v>0.316666666666667</v>
      </c>
      <c r="J19" s="3"/>
    </row>
    <row r="20" customFormat="false" ht="14.4" hidden="false" customHeight="false" outlineLevel="0" collapsed="false">
      <c r="A20" s="1" t="s">
        <v>43</v>
      </c>
      <c r="B20" s="1" t="n">
        <v>139</v>
      </c>
      <c r="C20" s="25" t="n">
        <v>1666</v>
      </c>
      <c r="D20" s="27" t="n">
        <f aca="false">B20/C20</f>
        <v>0.0834333733493397</v>
      </c>
      <c r="J20" s="3"/>
    </row>
    <row r="21" customFormat="false" ht="14.4" hidden="false" customHeight="false" outlineLevel="0" collapsed="false">
      <c r="A21" s="1" t="s">
        <v>44</v>
      </c>
      <c r="B21" s="25" t="n">
        <v>713</v>
      </c>
      <c r="C21" s="2" t="n">
        <v>8719</v>
      </c>
      <c r="D21" s="27" t="n">
        <f aca="false">B21/C21</f>
        <v>0.0817754329624957</v>
      </c>
      <c r="J21" s="3"/>
    </row>
    <row r="22" customFormat="false" ht="14.4" hidden="false" customHeight="false" outlineLevel="0" collapsed="false">
      <c r="A22" s="1" t="s">
        <v>45</v>
      </c>
      <c r="B22" s="1" t="n">
        <v>277</v>
      </c>
      <c r="C22" s="25" t="n">
        <v>1865</v>
      </c>
      <c r="D22" s="27" t="n">
        <f aca="false">B22/C22</f>
        <v>0.148525469168901</v>
      </c>
      <c r="J22" s="3"/>
    </row>
    <row r="23" customFormat="false" ht="14.4" hidden="false" customHeight="false" outlineLevel="0" collapsed="false">
      <c r="A23" s="1" t="s">
        <v>46</v>
      </c>
      <c r="B23" s="1" t="n">
        <v>153</v>
      </c>
      <c r="C23" s="25" t="n">
        <v>5733</v>
      </c>
      <c r="D23" s="27" t="n">
        <f aca="false">B23/C23</f>
        <v>0.0266875981161695</v>
      </c>
      <c r="J23" s="3"/>
    </row>
    <row r="24" customFormat="false" ht="14.4" hidden="false" customHeight="false" outlineLevel="0" collapsed="false">
      <c r="A24" s="1" t="s">
        <v>47</v>
      </c>
      <c r="B24" s="25" t="s">
        <v>37</v>
      </c>
      <c r="C24" s="25" t="s">
        <v>37</v>
      </c>
      <c r="D24" s="25" t="s">
        <v>37</v>
      </c>
      <c r="J24" s="3"/>
    </row>
    <row r="25" customFormat="false" ht="14.4" hidden="false" customHeight="false" outlineLevel="0" collapsed="false">
      <c r="A25" s="1" t="s">
        <v>48</v>
      </c>
      <c r="B25" s="1" t="n">
        <v>63</v>
      </c>
      <c r="C25" s="25" t="n">
        <v>325</v>
      </c>
      <c r="D25" s="27" t="n">
        <f aca="false">B25/C25</f>
        <v>0.193846153846154</v>
      </c>
      <c r="J25" s="3"/>
    </row>
    <row r="26" customFormat="false" ht="14.4" hidden="false" customHeight="false" outlineLevel="0" collapsed="false">
      <c r="A26" s="1" t="s">
        <v>49</v>
      </c>
      <c r="B26" s="1" t="n">
        <v>1061</v>
      </c>
      <c r="C26" s="25" t="n">
        <v>5446</v>
      </c>
      <c r="D26" s="27" t="n">
        <f aca="false">B26/C26</f>
        <v>0.194821887623944</v>
      </c>
      <c r="J26" s="3"/>
    </row>
    <row r="27" customFormat="false" ht="14.4" hidden="false" customHeight="false" outlineLevel="0" collapsed="false">
      <c r="A27" s="1" t="s">
        <v>50</v>
      </c>
      <c r="B27" s="1" t="n">
        <v>122</v>
      </c>
      <c r="C27" s="25" t="n">
        <v>847</v>
      </c>
      <c r="D27" s="27" t="n">
        <f aca="false">B27/C27</f>
        <v>0.144037780401417</v>
      </c>
      <c r="J27" s="3"/>
    </row>
    <row r="28" customFormat="false" ht="14.4" hidden="false" customHeight="false" outlineLevel="0" collapsed="false">
      <c r="A28" s="1" t="s">
        <v>51</v>
      </c>
      <c r="B28" s="1" t="n">
        <v>10310</v>
      </c>
      <c r="C28" s="25" t="n">
        <v>68539</v>
      </c>
      <c r="D28" s="27" t="n">
        <f aca="false">B28/C28</f>
        <v>0.150425305300632</v>
      </c>
      <c r="J28" s="3"/>
    </row>
    <row r="29" customFormat="false" ht="14.4" hidden="false" customHeight="false" outlineLevel="0" collapsed="false">
      <c r="B29" s="25"/>
      <c r="C29" s="25"/>
      <c r="D29" s="25"/>
    </row>
    <row r="30" customFormat="false" ht="14.4" hidden="false" customHeight="false" outlineLevel="0" collapsed="false">
      <c r="A30" s="1" t="s">
        <v>86</v>
      </c>
    </row>
    <row r="31" customFormat="false" ht="14.4" hidden="false" customHeight="false" outlineLevel="0" collapsed="false">
      <c r="A31" s="1" t="s">
        <v>78</v>
      </c>
    </row>
    <row r="32" customFormat="false" ht="14.4" hidden="false" customHeight="false" outlineLevel="0" collapsed="false">
      <c r="A32" s="1" t="s">
        <v>79</v>
      </c>
    </row>
    <row r="33" customFormat="false" ht="14.4" hidden="false" customHeight="false" outlineLevel="0" collapsed="false">
      <c r="A33" s="1" t="s">
        <v>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C973058B05844B452C2EB146BFF9D" ma:contentTypeVersion="11" ma:contentTypeDescription="Create a new document." ma:contentTypeScope="" ma:versionID="3c6dc83825b0459d253beede02195088">
  <xsd:schema xmlns:xsd="http://www.w3.org/2001/XMLSchema" xmlns:xs="http://www.w3.org/2001/XMLSchema" xmlns:p="http://schemas.microsoft.com/office/2006/metadata/properties" xmlns:ns2="8c800139-0408-469f-b38c-0c5de9e50851" xmlns:ns3="7b0e930d-9521-46e1-88e0-bed52c037b01" targetNamespace="http://schemas.microsoft.com/office/2006/metadata/properties" ma:root="true" ma:fieldsID="170b7b3a0876e00ae892f2af8766c1a0" ns2:_="" ns3:_="">
    <xsd:import namespace="8c800139-0408-469f-b38c-0c5de9e50851"/>
    <xsd:import namespace="7b0e930d-9521-46e1-88e0-bed52c037b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00139-0408-469f-b38c-0c5de9e50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0e930d-9521-46e1-88e0-bed52c037b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7321C-57AB-4B13-8DB3-C688FBE7F44E}">
  <ds:schemaRefs>
    <ds:schemaRef ds:uri="http://schemas.microsoft.com/sharepoint/v3/contenttype/forms"/>
  </ds:schemaRefs>
</ds:datastoreItem>
</file>

<file path=customXml/itemProps2.xml><?xml version="1.0" encoding="utf-8"?>
<ds:datastoreItem xmlns:ds="http://schemas.openxmlformats.org/officeDocument/2006/customXml" ds:itemID="{A5ACFE52-6AE7-4E48-908A-CC2BBF0FD463}">
  <ds:schemaRefs>
    <ds:schemaRef ds:uri="http://schemas.microsoft.com/office/2006/metadata/properties"/>
    <ds:schemaRef ds:uri="http://purl.org/dc/terms/"/>
    <ds:schemaRef ds:uri="http://www.w3.org/XML/1998/namespace"/>
    <ds:schemaRef ds:uri="http://schemas.microsoft.com/office/infopath/2007/PartnerControls"/>
    <ds:schemaRef ds:uri="http://purl.org/dc/dcmitype/"/>
    <ds:schemaRef ds:uri="7b0e930d-9521-46e1-88e0-bed52c037b01"/>
    <ds:schemaRef ds:uri="http://schemas.microsoft.com/office/2006/documentManagement/types"/>
    <ds:schemaRef ds:uri="http://schemas.openxmlformats.org/package/2006/metadata/core-properties"/>
    <ds:schemaRef ds:uri="8c800139-0408-469f-b38c-0c5de9e50851"/>
    <ds:schemaRef ds:uri="http://purl.org/dc/elements/1.1/"/>
  </ds:schemaRefs>
</ds:datastoreItem>
</file>

<file path=customXml/itemProps3.xml><?xml version="1.0" encoding="utf-8"?>
<ds:datastoreItem xmlns:ds="http://schemas.openxmlformats.org/officeDocument/2006/customXml" ds:itemID="{BF6ED345-4182-40E3-93FD-B649EEE70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00139-0408-469f-b38c-0c5de9e50851"/>
    <ds:schemaRef ds:uri="7b0e930d-9521-46e1-88e0-bed52c037b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LibreOffice/7.0.0.3$Windows_X86_64 LibreOffice_project/8061b3e9204bef6b321a21033174034a5e2ea88e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2021-02-02T12:38:13Z</dcterms:created>
  <dc:creator>Nina Nuyttens</dc:creator>
  <dc:description/>
  <dc:language>pl-PL</dc:language>
  <cp:lastModifiedBy>Nina Nuyttens</cp:lastModifiedBy>
  <dcterms:modified xsi:type="dcterms:W3CDTF">2021-03-23T15:58:54Z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0x010100F52C973058B05844B452C2EB146BFF9D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